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_Comp Informatica\TRANSPARENTA PMO\2024\MAI 2024\"/>
    </mc:Choice>
  </mc:AlternateContent>
  <xr:revisionPtr revIDLastSave="0" documentId="13_ncr:1_{92FB250F-6FD8-4027-ADD5-958DA7BE47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3" i="1" l="1"/>
  <c r="C335" i="1"/>
  <c r="C11" i="2"/>
  <c r="T18" i="3"/>
  <c r="C10" i="1"/>
  <c r="C354" i="1" l="1"/>
</calcChain>
</file>

<file path=xl/sharedStrings.xml><?xml version="1.0" encoding="utf-8"?>
<sst xmlns="http://schemas.openxmlformats.org/spreadsheetml/2006/main" count="1142" uniqueCount="464">
  <si>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</si>
  <si>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</si>
  <si>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</si>
  <si>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</si>
  <si>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</si>
  <si>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</si>
  <si>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</si>
  <si>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</si>
  <si>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</si>
  <si>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</si>
  <si>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</si>
  <si>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</si>
  <si>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</si>
  <si>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</si>
  <si>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PIESE AUTO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</si>
  <si>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</si>
  <si>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</si>
  <si>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</si>
  <si>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</si>
  <si>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</si>
  <si>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</si>
  <si>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RECHIZITE</t>
  </si>
  <si>
    <t>MOISI SERV SRL</t>
  </si>
  <si>
    <t>LAPTE</t>
  </si>
  <si>
    <t>PROUTIL SRL</t>
  </si>
  <si>
    <t>OTL</t>
  </si>
  <si>
    <t>ITP</t>
  </si>
  <si>
    <t>PYRO-STOP SRL</t>
  </si>
  <si>
    <t>FAIR COM AGENTI SRL</t>
  </si>
  <si>
    <t>PRODUSE PT LABORATOR</t>
  </si>
  <si>
    <t>ANVELOPE</t>
  </si>
  <si>
    <t>ARABESQUE SRL</t>
  </si>
  <si>
    <t>GODMAN SRL</t>
  </si>
  <si>
    <t>SCHRACK TECHNIK SRL</t>
  </si>
  <si>
    <t>GEORGIA GRUP MIHAI SRL</t>
  </si>
  <si>
    <t>INSTAL CASA SRL</t>
  </si>
  <si>
    <t>CAMIOANE SRL</t>
  </si>
  <si>
    <t>APEL COMSERV SRL</t>
  </si>
  <si>
    <t>ADMINISTRATIA NATIONALA APELE ROMANE</t>
  </si>
  <si>
    <t>KICO MIX SRL</t>
  </si>
  <si>
    <t>ADMINISTRATIA NATIONALA DE METEOROLOGIE</t>
  </si>
  <si>
    <t>LINERGY SRL</t>
  </si>
  <si>
    <t>DISTRIGAZ VEST SA</t>
  </si>
  <si>
    <t>INDACO SYSTEM SRL</t>
  </si>
  <si>
    <t>ROMSPRINTER SRL</t>
  </si>
  <si>
    <t>POSTA ROMANA SA</t>
  </si>
  <si>
    <t>FAN COURIER EXPRESS SRL</t>
  </si>
  <si>
    <t>MATERIALE</t>
  </si>
  <si>
    <t>PAYPOINT SERVICES SRL</t>
  </si>
  <si>
    <t>COMISION INCASARE FACTURI</t>
  </si>
  <si>
    <t>WINTER COM SRL</t>
  </si>
  <si>
    <t>SZABO SANDOR ISTVAN I.I.</t>
  </si>
  <si>
    <t>AER START SRL</t>
  </si>
  <si>
    <t>RED DOWNSTREAM OPERATIONS SRL</t>
  </si>
  <si>
    <t>GUARDIA SECURITY SYSTEM SRL</t>
  </si>
  <si>
    <t>MOISI SERV COM</t>
  </si>
  <si>
    <t>LAPTE SSM</t>
  </si>
  <si>
    <t>ALLEGRIA TURISM SRL</t>
  </si>
  <si>
    <t>ROMPETROL DOWNSTREAM SRL</t>
  </si>
  <si>
    <t>VODAFONE ROMANIA SA</t>
  </si>
  <si>
    <t>RER VEST SA</t>
  </si>
  <si>
    <t>BIHOR MEDIA</t>
  </si>
  <si>
    <t>BANCA TRANSILVANIA SA</t>
  </si>
  <si>
    <t>EMSAR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</si>
  <si>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</si>
  <si>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</si>
  <si>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</si>
  <si>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</si>
  <si>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</si>
  <si>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</si>
  <si>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</si>
  <si>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</si>
  <si>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</si>
  <si>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</si>
  <si>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</si>
  <si>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</si>
  <si>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</si>
  <si>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</si>
  <si>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</si>
  <si>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</si>
  <si>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</si>
  <si>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</si>
  <si>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</si>
  <si>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</si>
  <si>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</si>
  <si>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</si>
  <si>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</si>
  <si>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</si>
  <si>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PLUXEE ROMANIA SRL</t>
  </si>
  <si>
    <t>BN BUSINESS SRL</t>
  </si>
  <si>
    <t>NIPLU</t>
  </si>
  <si>
    <t>SENSITRON SRL</t>
  </si>
  <si>
    <t>TONER</t>
  </si>
  <si>
    <t>BEC</t>
  </si>
  <si>
    <t>MANDELIC SRL</t>
  </si>
  <si>
    <t>DIGI ROMANIA SA</t>
  </si>
  <si>
    <t>KONTEX SRL</t>
  </si>
  <si>
    <t>FLUID CONSULTING SRL</t>
  </si>
  <si>
    <t>MOBILE DISTRIBUTION SRL</t>
  </si>
  <si>
    <t>AKSD ROMANIA SRL</t>
  </si>
  <si>
    <t>PIPELIFE ROMANIA SRL</t>
  </si>
  <si>
    <t>GETICA 95 COM SRL</t>
  </si>
  <si>
    <t>REPARATIE FURTUN</t>
  </si>
  <si>
    <t>DISC</t>
  </si>
  <si>
    <t>RULMENT</t>
  </si>
  <si>
    <t>ASOCIATIA ZECE FIX</t>
  </si>
  <si>
    <t>LUTECH EXPERT SRL</t>
  </si>
  <si>
    <t>ANGAJAT</t>
  </si>
  <si>
    <t>TESA</t>
  </si>
  <si>
    <t>ROMANIA</t>
  </si>
  <si>
    <t>ARA</t>
  </si>
  <si>
    <t>INTERES SERVICIU</t>
  </si>
  <si>
    <t>AUTO</t>
  </si>
  <si>
    <t>TERMOFICARE ORADEA SA</t>
  </si>
  <si>
    <t>ASISTENTA TEHNICA</t>
  </si>
  <si>
    <t>QM SOFTWARE SRL</t>
  </si>
  <si>
    <t>RENAR</t>
  </si>
  <si>
    <t>DAVID CONTRAS SRL</t>
  </si>
  <si>
    <t>DANYTECH SERVICE UTILAJE SRL</t>
  </si>
  <si>
    <t>LAPTE CONSUM</t>
  </si>
  <si>
    <t>CORESPONDENTA</t>
  </si>
  <si>
    <t>ASISTENTA METEOROLOGICA</t>
  </si>
  <si>
    <t>SERV CURIERAT</t>
  </si>
  <si>
    <t>ANUNTURI</t>
  </si>
  <si>
    <t>ENERGIE TERMICA</t>
  </si>
  <si>
    <t>LILROM GAS BAVARIA SRL</t>
  </si>
  <si>
    <t>SERV SPALATORIE AUTO</t>
  </si>
  <si>
    <t>CARS AND MANAGEMENT SRL</t>
  </si>
  <si>
    <t>REVIZIE IN GARANTIE</t>
  </si>
  <si>
    <t>FILTRU ULEI</t>
  </si>
  <si>
    <t>ROMBAT CYCLON</t>
  </si>
  <si>
    <t>GENERAL STAR WEST COMPANY SRL</t>
  </si>
  <si>
    <t>STOKKERHOTEL SRL</t>
  </si>
  <si>
    <t>CARCASA CHEIE</t>
  </si>
  <si>
    <t>APA BRUTA</t>
  </si>
  <si>
    <t>FILTRU COMBUSTIBIL</t>
  </si>
  <si>
    <t>TAXA AVIZ</t>
  </si>
  <si>
    <t>SITUATIA CHELTUIELILOR CU DEPLASARILE EFECTUATE IN LUNA MAI 2024</t>
  </si>
  <si>
    <t>TARGU MURES</t>
  </si>
  <si>
    <t>GERMANIA</t>
  </si>
  <si>
    <t>PLAZA PREMIUM MUNCHEN</t>
  </si>
  <si>
    <t>TIMISOARA</t>
  </si>
  <si>
    <t>SC ETAZU SRL</t>
  </si>
  <si>
    <t>BRASOV</t>
  </si>
  <si>
    <t>20-May-24</t>
  </si>
  <si>
    <t>CONTINENTAL HOTELS SA</t>
  </si>
  <si>
    <t>CAZARE</t>
  </si>
  <si>
    <t>21-May-24</t>
  </si>
  <si>
    <t>24-May-24</t>
  </si>
  <si>
    <t>CASA TIMISANA</t>
  </si>
  <si>
    <t>07-May-24</t>
  </si>
  <si>
    <t>CHEFS SRL</t>
  </si>
  <si>
    <t>CHELTUIELI PROTOCOL</t>
  </si>
  <si>
    <t>09-May-24</t>
  </si>
  <si>
    <t>SURUB ,DIBLU</t>
  </si>
  <si>
    <t>FURTUN ASPIRATIE</t>
  </si>
  <si>
    <t>ADM CONT</t>
  </si>
  <si>
    <t>SPITALUL CLINIC CF ORADEA</t>
  </si>
  <si>
    <t>ANALIZE LABORATOR -EX MEDICAL PERIODIC</t>
  </si>
  <si>
    <t>SUPORT CUTIE VITEZE</t>
  </si>
  <si>
    <t>ARCAFIN SRL</t>
  </si>
  <si>
    <t>PIULITE,INEL,SAIBA</t>
  </si>
  <si>
    <t>STARTER</t>
  </si>
  <si>
    <t>TUB PVC,RED EXC</t>
  </si>
  <si>
    <t>BANDA IZOLATOARE,PRIZA,INTRERUPATOR</t>
  </si>
  <si>
    <t>TUB PVC</t>
  </si>
  <si>
    <t>TUB PP,RAMIF PP,RED EXC</t>
  </si>
  <si>
    <t>COT RAPID, MUFA RAPIDA,TEU RAPID</t>
  </si>
  <si>
    <t>DOP PVC,MUFA,COT</t>
  </si>
  <si>
    <t>CHELT.EXECUT.PART.</t>
  </si>
  <si>
    <t>CH EXEC DOSAR 2079/2023</t>
  </si>
  <si>
    <t>CHELT.EXECUT.PARTIC</t>
  </si>
  <si>
    <t>CREMA MAINI, DETERGENT</t>
  </si>
  <si>
    <t>SINTEZIS BIROTICA SRL</t>
  </si>
  <si>
    <t>CITITORI CODURI DE BARE PT MAGAZIE</t>
  </si>
  <si>
    <t>DANTE INTERNATIONAL SA</t>
  </si>
  <si>
    <t>SUPORT TV,SCAUN ERGONOMIC</t>
  </si>
  <si>
    <t>WIRELESS RANGE EXTENDER  PT CITITOR COD DE BARE MA</t>
  </si>
  <si>
    <t>INET CORPORATION ANALYTICS SRL</t>
  </si>
  <si>
    <t>ROUTER CITITORI CODURI DE BARE MAGAZIE</t>
  </si>
  <si>
    <t>CABLU PT CITITOR COD DE BARE MAGAZIE</t>
  </si>
  <si>
    <t>KNORIMPEX SRL</t>
  </si>
  <si>
    <t>PLACA BETON</t>
  </si>
  <si>
    <t>METRON SERV SRL</t>
  </si>
  <si>
    <t>SERV DE ETALONARE</t>
  </si>
  <si>
    <t>TEAVA PVC, MUFA</t>
  </si>
  <si>
    <t>CONTOR, RACORD</t>
  </si>
  <si>
    <t>ABONAMENT SERV.MONITORIZARE TINCA+OLCEA</t>
  </si>
  <si>
    <t>PRESTARI SERVICII AER CONDIT</t>
  </si>
  <si>
    <t>SERVISARE AP.IMPLICUIT</t>
  </si>
  <si>
    <t>MONITORIZARE SI INTERVENTIE APRILIE2024</t>
  </si>
  <si>
    <t>SANITO DISTRIBUTION SRL</t>
  </si>
  <si>
    <t>ROLE FOLIEDE UNICA FOLOSINTA</t>
  </si>
  <si>
    <t>AMESTEC GAZ</t>
  </si>
  <si>
    <t>ELECTROMOTOR</t>
  </si>
  <si>
    <t>FILTRU,BUCSA,LEVIER</t>
  </si>
  <si>
    <t>CHALLENGE ELECTRIC</t>
  </si>
  <si>
    <t>VARIATOR DE FRECVENTA PTR.SEAU</t>
  </si>
  <si>
    <t>ELECTROMATIC SYSTEMS SRL</t>
  </si>
  <si>
    <t>TRADUCTOR PRESIUNE</t>
  </si>
  <si>
    <t>REVIZIE BUDOEXCAVATOR</t>
  </si>
  <si>
    <t>C&amp;C OFFICE DISTRIBUTION SRL</t>
  </si>
  <si>
    <t>TABLA MAGNETICA</t>
  </si>
  <si>
    <t>10-May-24</t>
  </si>
  <si>
    <t>ASOCIATIA ROMANA A APEI</t>
  </si>
  <si>
    <t>TX PARTICIPARE 12-17 MAI</t>
  </si>
  <si>
    <t>13-May-24</t>
  </si>
  <si>
    <t>APA BRUTA TINCA+OLCEA</t>
  </si>
  <si>
    <t>COTA FIXA OP.ECON TINCA</t>
  </si>
  <si>
    <t>APA BRUTA MADARAS</t>
  </si>
  <si>
    <t>ROVINIETE</t>
  </si>
  <si>
    <t>SUPRAVEGHERE-ANALIZA SI DECIZIE</t>
  </si>
  <si>
    <t>REDEVENTA TRIM I 2024</t>
  </si>
  <si>
    <t>SUPRAVEGHERE-EVALUARE</t>
  </si>
  <si>
    <t>AVE BIHOR</t>
  </si>
  <si>
    <t>COLECT/TRANSPORT DESEU REZIDUAL TINCA</t>
  </si>
  <si>
    <t>COTA FIXA OP.ECONOMICI</t>
  </si>
  <si>
    <t>MASURATORI DEBITE</t>
  </si>
  <si>
    <t>ANALIZA APA ,AGLOMERARI UMANE FEBR.2024</t>
  </si>
  <si>
    <t>NISIP</t>
  </si>
  <si>
    <t>BUSCH VACUUM SRL</t>
  </si>
  <si>
    <t>CHIT DE REPARATIE CAPITALA SD 1010 ZIRCON</t>
  </si>
  <si>
    <t>S.C.P.E.J.STOLNEAN ROMEOMARIUS</t>
  </si>
  <si>
    <t>ONORAR DOS 141/2024</t>
  </si>
  <si>
    <t>14-May-24</t>
  </si>
  <si>
    <t>TX PARTICIPARE SEDINTA 15-17 MAI</t>
  </si>
  <si>
    <t>15-May-24</t>
  </si>
  <si>
    <t>TAROM SA</t>
  </si>
  <si>
    <t>BILET AVION</t>
  </si>
  <si>
    <t>NISIP, BALAST</t>
  </si>
  <si>
    <t>BALAST, NISIP</t>
  </si>
  <si>
    <t>COADA TARNACOP, COADA LOPATA. COADA HARLET , HARLE</t>
  </si>
  <si>
    <t>MATERIALE CONSUM MOTOCOASA STIHL</t>
  </si>
  <si>
    <t>BURGHIU, CAZMA CU COADA, LOPATA</t>
  </si>
  <si>
    <t>TARNACOP, BANDA AVERTIZARE, ULEI STIHL</t>
  </si>
  <si>
    <t>HARTIE ABRAZIVA, DISC DEBITARE</t>
  </si>
  <si>
    <t>FIR PT MOTOCOASA, STIHL AUTOCUT</t>
  </si>
  <si>
    <t>DISC , RULETA</t>
  </si>
  <si>
    <t>AUTO CUT 46-2</t>
  </si>
  <si>
    <t>CHELTUIELI GOSPODARESTI</t>
  </si>
  <si>
    <t>RALUCA COM SRL</t>
  </si>
  <si>
    <t>FINET</t>
  </si>
  <si>
    <t>CHALLENGE COM SRL</t>
  </si>
  <si>
    <t>MATERIALE ELECTRICE</t>
  </si>
  <si>
    <t>AB. TELEFONIE</t>
  </si>
  <si>
    <t>ABONAMENT INTERNET</t>
  </si>
  <si>
    <t>BENZINA, MOTORINA</t>
  </si>
  <si>
    <t>LAPTE CONSUM TINCA</t>
  </si>
  <si>
    <t>ACUMULATOR PROCORE</t>
  </si>
  <si>
    <t>REPARATII UTILAJE MICA MECANIZARE</t>
  </si>
  <si>
    <t>ACTUALIZARE PACHET LEGISLATIV</t>
  </si>
  <si>
    <t>ABONAMENT TELEFONIE</t>
  </si>
  <si>
    <t>MENTENANTA PROGRAM CTR.LUNA APRILIE</t>
  </si>
  <si>
    <t>MEDICLIM SRL</t>
  </si>
  <si>
    <t>PRODUSE LAB APA POTABILA</t>
  </si>
  <si>
    <t>EUROLEVICOM SRL</t>
  </si>
  <si>
    <t>PRODUSE DE LABORATOR</t>
  </si>
  <si>
    <t>ITP  BH01RAO</t>
  </si>
  <si>
    <t>TAXA ITP</t>
  </si>
  <si>
    <t>BUCSA</t>
  </si>
  <si>
    <t>VASELINA</t>
  </si>
  <si>
    <t>LAVETA PIELE CAPRIOARE</t>
  </si>
  <si>
    <t>CHINGA</t>
  </si>
  <si>
    <t>CHEIE MULTIF. CIU CLINCHET</t>
  </si>
  <si>
    <t>ADAPTOR CHEIE TUBULARA</t>
  </si>
  <si>
    <t>VOPSEA,TRUSA REPARATIE PANA CAUCIUC</t>
  </si>
  <si>
    <t>BATERIE</t>
  </si>
  <si>
    <t>GROS METAL SRL</t>
  </si>
  <si>
    <t>BARE OTEL</t>
  </si>
  <si>
    <t>TEAVA</t>
  </si>
  <si>
    <t>SERV DE DIAGNOSTICARE MENTENANTA PT APARATELE DE I</t>
  </si>
  <si>
    <t>COLECTARE DESEU</t>
  </si>
  <si>
    <t>SONEPAR ROMANIA  SRL</t>
  </si>
  <si>
    <t>CABLU</t>
  </si>
  <si>
    <t>REDRESOR INCARCATOR BATERII,</t>
  </si>
  <si>
    <t>VENTILATOR</t>
  </si>
  <si>
    <t>DRUMURI BIHOR SA</t>
  </si>
  <si>
    <t>LUCRARI REFACERE PLOMBARE SISTEM  RUTIER</t>
  </si>
  <si>
    <t>REIFEN TRADE SRL</t>
  </si>
  <si>
    <t>REGLAT UNGHI, VERIFICARE GEOMETRIE</t>
  </si>
  <si>
    <t>MONTARE DEMONTARE ANVELOPE</t>
  </si>
  <si>
    <t>MONTARE DEMONTARE ROATA AUTOVEHICUL</t>
  </si>
  <si>
    <t>MUFA, TEU,</t>
  </si>
  <si>
    <t>CLAPETA ANTIRETUR CU INCHIZATOR</t>
  </si>
  <si>
    <t>MUFA PVC, DOP PVC</t>
  </si>
  <si>
    <t>PLASA ANTI INSECTE, PROFIL,GARNITURA,SET ACCESORII</t>
  </si>
  <si>
    <t>EURO LIFTING SRL</t>
  </si>
  <si>
    <t>SCRIPETE,INEL RIDICARE</t>
  </si>
  <si>
    <t>FLOCHEM INDUSTRIES</t>
  </si>
  <si>
    <t>POLIELECTROLIT</t>
  </si>
  <si>
    <t>COUVERY SERV SRL</t>
  </si>
  <si>
    <t>REPARATIE ELECTROMOTOR</t>
  </si>
  <si>
    <t>CORAMET IMPORT-EXPORT SRL</t>
  </si>
  <si>
    <t>PENSULE</t>
  </si>
  <si>
    <t>KATALIN NOHSE CHIMIST IMPORT</t>
  </si>
  <si>
    <t>SERV. MENTENANTA PT ECHIP. DIN LAB. APA POTABILA</t>
  </si>
  <si>
    <t>REP TEHNICA DE CALCUL</t>
  </si>
  <si>
    <t>AGENTIA NAT. IMBUNATATIRI FUNCIARE</t>
  </si>
  <si>
    <t>EV APELOR PLUVIALE SI MEN EPURATE PROVENITE DE LA</t>
  </si>
  <si>
    <t>TUBURI LED</t>
  </si>
  <si>
    <t>ENERGIE TERMICA MARTIE</t>
  </si>
  <si>
    <t>CAP FONTA</t>
  </si>
  <si>
    <t>FREZA PT CAMIN</t>
  </si>
  <si>
    <t>BAZA CAMIN</t>
  </si>
  <si>
    <t>INEL</t>
  </si>
  <si>
    <t>INEL, CON CU DINTI, GARNITURA, DOP</t>
  </si>
  <si>
    <t>BAZA CAMIN, LUBRIFIANT</t>
  </si>
  <si>
    <t>MUFA, GARNITURA</t>
  </si>
  <si>
    <t>CAPAC NECAROSABIL</t>
  </si>
  <si>
    <t>BAZA CAMIN, INEL BAZA, CON CU DINTI, GARNITURA PT</t>
  </si>
  <si>
    <t>DUMEXIM SRL</t>
  </si>
  <si>
    <t>MOTOR TRIFAZIC</t>
  </si>
  <si>
    <t>CONTACTOR POZITIE</t>
  </si>
  <si>
    <t>PATINA SUPERIOARA,PATINA INFERIOARA.TELESCO</t>
  </si>
  <si>
    <t>DISC ALUMINIU</t>
  </si>
  <si>
    <t>DNS BIROTICA SRL</t>
  </si>
  <si>
    <t>MATERILE IGIENA TINCA</t>
  </si>
  <si>
    <t>PRODUSE BIROTICA</t>
  </si>
  <si>
    <t>CAPAC, MUFA</t>
  </si>
  <si>
    <t>SERVI TRANSMISIE DATE SCADA</t>
  </si>
  <si>
    <t>COMISION INCASARI FACTURI</t>
  </si>
  <si>
    <t>AQUATOR SRL</t>
  </si>
  <si>
    <t>COT PVC,</t>
  </si>
  <si>
    <t>MUFA ELECTROFUZIUNE</t>
  </si>
  <si>
    <t>COT PVC,RED PVC,RAM PVC</t>
  </si>
  <si>
    <t>NIPLU, RACORD</t>
  </si>
  <si>
    <t>CONTOR</t>
  </si>
  <si>
    <t>COT PVC</t>
  </si>
  <si>
    <t>TEU, COT, ROBINET</t>
  </si>
  <si>
    <t>BANDA AVERTIZARE</t>
  </si>
  <si>
    <t>CHELTUIELI DE PROTOCOL</t>
  </si>
  <si>
    <t>TNT TRADE CONSULTING SRL</t>
  </si>
  <si>
    <t>ROTOR POMPA SUBMERSIBILA AUT OLCEA</t>
  </si>
  <si>
    <t>SERV SDM INTRET SITE WEB CONTUL MEU</t>
  </si>
  <si>
    <t>VALVERY DISTRIBUTIE SRL</t>
  </si>
  <si>
    <t>FORMULARE</t>
  </si>
  <si>
    <t>TRANSGEX SA ORADEA</t>
  </si>
  <si>
    <t>APA GEOTERMALA APRILIE 2024</t>
  </si>
  <si>
    <t>INTELIGO MEDIA SA</t>
  </si>
  <si>
    <t>ABONAMENT AVOCATNET PREMIUM</t>
  </si>
  <si>
    <t>OXIGEN TEHNIC</t>
  </si>
  <si>
    <t>AVE BIHOR SRL</t>
  </si>
  <si>
    <t>COLECTARE SI TRANSPORT DESEU SEAU</t>
  </si>
  <si>
    <t>COLECTARE SI TRANSPORT DESEU SEDIU</t>
  </si>
  <si>
    <t>SERV REPARATII CAMIOANE</t>
  </si>
  <si>
    <t>ZETOR TRACTOR SRL</t>
  </si>
  <si>
    <t>FULIE, CUPLAJ</t>
  </si>
  <si>
    <t>ONE  SOFTWARE SRL</t>
  </si>
  <si>
    <t>SERV MENTENANTA APRILIE 2024</t>
  </si>
  <si>
    <t>SERV REP CENTRALE TELEFONICE</t>
  </si>
  <si>
    <t>SHERIFF GUARD PROTECTION SRL</t>
  </si>
  <si>
    <t>SERV PAZA APRILIE</t>
  </si>
  <si>
    <t>GREAT PROTECTION SRL</t>
  </si>
  <si>
    <t>ECHIPAMENTE DE LUCRU</t>
  </si>
  <si>
    <t>SUPORT PARASOLAR</t>
  </si>
  <si>
    <t>DISC,PLACUTE,</t>
  </si>
  <si>
    <t>SET LAMELE STERGATOR</t>
  </si>
  <si>
    <t>BEC H7</t>
  </si>
  <si>
    <t>TABLITA,FILTRU AER,ULEI</t>
  </si>
  <si>
    <t>TABLITA RAFLECTORIZANTA</t>
  </si>
  <si>
    <t>MOBIL RARUS,ECOTAXA</t>
  </si>
  <si>
    <t>FILTRU AER</t>
  </si>
  <si>
    <t>FILTRU,LAMPA</t>
  </si>
  <si>
    <t>FLANSA,DISC FRANA,SET PLACUTE FRANA,CAP BARA DR</t>
  </si>
  <si>
    <t>CAP DE BARA,LAMELA,SUPORT MOTOR,ANSAMBLU BURDUF</t>
  </si>
  <si>
    <t>AMORTIZOR FATA</t>
  </si>
  <si>
    <t>CAP DE BARA STG</t>
  </si>
  <si>
    <t>ANSAMBLU BURDUF, ARTICULATIE PLANETARA,AMORTIZOR F</t>
  </si>
  <si>
    <t>CHEDER SUPERIOR</t>
  </si>
  <si>
    <t>BUTON COMANDA GEAMURI</t>
  </si>
  <si>
    <t>LAMELE STERGATOR</t>
  </si>
  <si>
    <t>FULIE CUREA ARBORE CPTIT</t>
  </si>
  <si>
    <t>LAMA STERGATOR</t>
  </si>
  <si>
    <t>FURTUN AER COMPRIMAT</t>
  </si>
  <si>
    <t>SUPORT NUMAR INMATRICULARE</t>
  </si>
  <si>
    <t>ULEI</t>
  </si>
  <si>
    <t>PRES NOROI SPATE STG/DR</t>
  </si>
  <si>
    <t>ILUMINARE NR. DE CIRCULATIE</t>
  </si>
  <si>
    <t>SET AMBREIAJ</t>
  </si>
  <si>
    <t>SENZOR, TURATIE ROATA</t>
  </si>
  <si>
    <t>CHINGA,COMPRESOR</t>
  </si>
  <si>
    <t>DISPENSOR, LAMPA SPATE</t>
  </si>
  <si>
    <t>MOB DEL</t>
  </si>
  <si>
    <t>SET RPARATIE, ETRIER CU PISTONAS</t>
  </si>
  <si>
    <t>DISC FRANA, SET PLACUTE FRANA, SENZOR DE AVERTIZAR</t>
  </si>
  <si>
    <t>ALCHIM PRO EXPERT SRL</t>
  </si>
  <si>
    <t>VOPSEA EMAIL, VOPSEA GRUD, DILUANT</t>
  </si>
  <si>
    <t>MHS TRUCK SERVICE SRL</t>
  </si>
  <si>
    <t>REPARATIE AUTOSPECIALA BH 24 CAO</t>
  </si>
  <si>
    <t>SERV COLECTARE,TRANSPORT DESEURI PERICULOASE REZ D</t>
  </si>
  <si>
    <t>NOVA POWER &amp; GAS SRL</t>
  </si>
  <si>
    <t>GAZE NATURALE</t>
  </si>
  <si>
    <t>IBER CONSTRUCT SRL</t>
  </si>
  <si>
    <t>QUARTZ ASIG BROKER ASIGURARI</t>
  </si>
  <si>
    <t>ASIGURARE</t>
  </si>
  <si>
    <t>MATRIALE LABORATOR APA POTABILA</t>
  </si>
  <si>
    <t>MATERIALE LABORATOR APA UZATA</t>
  </si>
  <si>
    <t>CLAMPMETRU DIGITAL</t>
  </si>
  <si>
    <t>RIVARA CONS SRL</t>
  </si>
  <si>
    <t>EMITERE CERTIFICAT ENERGETIC-HALA GARARE AUTOSPECI</t>
  </si>
  <si>
    <t>PENTAGON</t>
  </si>
  <si>
    <t>BURGHIU SDS</t>
  </si>
  <si>
    <t>ECHIPAMENT DE LUCRU</t>
  </si>
  <si>
    <t>TUNING DEN SRL</t>
  </si>
  <si>
    <t>REPARATIE TAPITERIE</t>
  </si>
  <si>
    <t>22-May-24</t>
  </si>
  <si>
    <t>COLECTARE NUMERAR  APRILIE</t>
  </si>
  <si>
    <t>23-May-24</t>
  </si>
  <si>
    <t>SDEE TRANSILVANIA NORD SA</t>
  </si>
  <si>
    <t>TARIF EMITERE AVIZ TEHNIC DE RACORDARE-60202309335</t>
  </si>
  <si>
    <t>TARIF EMITERE AVIZ TEHNIC DE RACORDARE-60202404039</t>
  </si>
  <si>
    <t>TAXA AVIZ - 6020240403957</t>
  </si>
  <si>
    <t>VOUCHERE</t>
  </si>
  <si>
    <t>LUCRARI ASFALTARE</t>
  </si>
  <si>
    <t>MONTARE, DEMONTARE ANVELOPE</t>
  </si>
  <si>
    <t>CH EXEC DOSAR 2211/2023</t>
  </si>
  <si>
    <t>CHELT EXEC DOSAR 1862-1875</t>
  </si>
  <si>
    <t>MUNICIPIU ORADEA</t>
  </si>
  <si>
    <t>TAXA AVIZ EXECUTIE LUCRARI - AVARIE</t>
  </si>
  <si>
    <t>CAZARE RENAR</t>
  </si>
  <si>
    <t>ANALIZA APA APRILIE 2024</t>
  </si>
  <si>
    <t>APA BRUTA APRILIE 2024</t>
  </si>
  <si>
    <t>COTA FIXA OP.EC. APRILIE 2024</t>
  </si>
  <si>
    <t>MASURATORI DEBITE APRILIE 2024</t>
  </si>
  <si>
    <t>EN.ELECTRICA APRILIE 2024</t>
  </si>
  <si>
    <t>SERVICII DE PAZA  APRILIE 2024</t>
  </si>
  <si>
    <t>CADWARE ENGINEERING SRL</t>
  </si>
  <si>
    <t>SPATIAL MANAGER FOR BRICSCAD PROFESSIONAL EDITION</t>
  </si>
  <si>
    <t>MELINDA-IMPEX STEEL SA</t>
  </si>
  <si>
    <t>PROFIL</t>
  </si>
  <si>
    <t>27-May-24</t>
  </si>
  <si>
    <t>LGC STANDARDS</t>
  </si>
  <si>
    <t>INTERCOMPARARI LABORATOR APA POTABILA</t>
  </si>
  <si>
    <t>MONITORIZARE LUNARA EFRACTIE</t>
  </si>
  <si>
    <t>SERVICE TRIMESTRIAL</t>
  </si>
  <si>
    <t>PFA SANDOR NICOLAE</t>
  </si>
  <si>
    <t>CHELT  INTRETINERE ACVARIU</t>
  </si>
  <si>
    <t>DEDEMAN S.R.L.</t>
  </si>
  <si>
    <t>PROTECTIE PARDOSEALA</t>
  </si>
  <si>
    <t>REPARATII ACOPERISURI</t>
  </si>
  <si>
    <t>31-May-24</t>
  </si>
  <si>
    <t>TAXA INSOTITOR DANUBE WATER FORUM 28-30 MAI BUDA C</t>
  </si>
  <si>
    <t>CHELT EXEC DOS 1510/2024</t>
  </si>
  <si>
    <t>MONITOARE, SURSA ALIMENTARE</t>
  </si>
  <si>
    <t>GASTHAUS  TOUR SRL</t>
  </si>
  <si>
    <t>TAXA AVIZ AMPLASAMENT EX RETEA CANAL CET2-SELGROS</t>
  </si>
  <si>
    <t>INSTALATII MONTAJ SRL</t>
  </si>
  <si>
    <t>ST DE POMPARE STR.OGORULUI ALIM APA CART VIENA</t>
  </si>
  <si>
    <t>EE TEST SA</t>
  </si>
  <si>
    <t>DETECTOR METALE</t>
  </si>
  <si>
    <t>INLOC RET CAN MEN PLUV RONALD REAGAN, URECHE , FEL</t>
  </si>
  <si>
    <t>AMPER PROIECT SRL</t>
  </si>
  <si>
    <t>STUDIU COEXISTENTA EXT RET CAN MEN PLUV CET II SEL</t>
  </si>
  <si>
    <t>ST POMPARE APE UZATE MEN SI BR EL STR. DEALULUI, C</t>
  </si>
  <si>
    <t>AUTOBASCULANTA CU BENA</t>
  </si>
  <si>
    <t>SISTEM DE CALCUL</t>
  </si>
  <si>
    <t>ENTERPRISE BUSINESS SYSTEMS</t>
  </si>
  <si>
    <t>SISTEM OMNICHANNEL CONTACT CENTER</t>
  </si>
  <si>
    <t>23/05/2024</t>
  </si>
  <si>
    <t>14/05/2024</t>
  </si>
  <si>
    <t>Situatia plăților efectuate prin banca în luna Mai 2024</t>
  </si>
  <si>
    <t>Situatia plăților efectuate prin casa în luna Mai 2024</t>
  </si>
  <si>
    <t>alim carduri aprilie 2024</t>
  </si>
  <si>
    <t>contributii buget aprilie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</si>
</sst>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5" x14ac:knownFonts="1">
    <font>
      <sz val="11"/>
      <color theme="1"/>
      <name val="Aptos Narrow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3" fontId="5" fillId="0" borderId="0" xfId="0" applyNumberFormat="1" applyFont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0" borderId="10" xfId="0" applyFont="1" applyBorder="1"/>
    <xf numFmtId="4" fontId="11" fillId="0" borderId="0" xfId="0" applyNumberFormat="1" applyFont="1"/>
    <xf numFmtId="0" fontId="12" fillId="5" borderId="11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4" fontId="13" fillId="6" borderId="1" xfId="0" applyNumberFormat="1" applyFont="1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2" borderId="1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9" fillId="3" borderId="5" xfId="1" applyFill="1" applyBorder="1"/>
    <xf numFmtId="0" fontId="3" fillId="3" borderId="7" xfId="1" applyFont="1" applyFill="1" applyBorder="1" applyAlignment="1">
      <alignment horizontal="center" wrapText="1"/>
    </xf>
    <xf numFmtId="0" fontId="3" fillId="3" borderId="24" xfId="1" applyFont="1" applyFill="1" applyBorder="1" applyAlignment="1">
      <alignment horizontal="center" wrapText="1"/>
    </xf>
    <xf numFmtId="4" fontId="8" fillId="3" borderId="24" xfId="0" applyNumberFormat="1" applyFont="1" applyFill="1" applyBorder="1"/>
    <xf numFmtId="0" fontId="0" fillId="3" borderId="24" xfId="0" applyFill="1" applyBorder="1"/>
    <xf numFmtId="0" fontId="0" fillId="3" borderId="8" xfId="0" applyFill="1" applyBorder="1"/>
    <xf numFmtId="3" fontId="0" fillId="0" borderId="0" xfId="0" applyNumberFormat="1"/>
    <xf numFmtId="14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/>
    <xf numFmtId="0" fontId="14" fillId="0" borderId="1" xfId="0" applyFont="1" applyBorder="1"/>
    <xf numFmtId="2" fontId="0" fillId="0" borderId="1" xfId="0" applyNumberFormat="1" applyBorder="1"/>
    <xf numFmtId="0" fontId="1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 wrapText="1"/>
    </xf>
    <xf numFmtId="1" fontId="11" fillId="0" borderId="5" xfId="0" applyNumberFormat="1" applyFont="1" applyBorder="1" applyAlignment="1">
      <alignment horizontal="center" wrapText="1"/>
    </xf>
    <xf numFmtId="1" fontId="11" fillId="0" borderId="4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/>
    <xf numFmtId="0" fontId="13" fillId="6" borderId="2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 wrapText="1"/>
    </xf>
    <xf numFmtId="0" fontId="12" fillId="5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4" fontId="12" fillId="5" borderId="6" xfId="0" applyNumberFormat="1" applyFont="1" applyFill="1" applyBorder="1" applyAlignment="1">
      <alignment horizontal="center" wrapText="1"/>
    </xf>
    <xf numFmtId="4" fontId="12" fillId="5" borderId="16" xfId="0" applyNumberFormat="1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18" xfId="0" applyFont="1" applyFill="1" applyBorder="1" applyAlignment="1">
      <alignment horizontal="center" wrapText="1"/>
    </xf>
    <xf numFmtId="0" fontId="12" fillId="5" borderId="19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4"/>
  <sheetViews>
    <sheetView tabSelected="1" workbookViewId="0">
      <selection activeCell="E10" sqref="E10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46" t="s">
        <v>0</v>
      </c>
      <c r="B1" s="46"/>
      <c r="C1" s="46"/>
      <c r="D1" s="46"/>
      <c r="E1" s="1"/>
    </row>
    <row r="2" spans="1:5" x14ac:dyDescent="0.25">
      <c r="A2" s="47"/>
      <c r="B2" s="47"/>
      <c r="C2" s="47"/>
      <c r="D2" s="47"/>
      <c r="E2" s="1"/>
    </row>
    <row r="3" spans="1:5" x14ac:dyDescent="0.25">
      <c r="A3" s="48" t="s">
        <v>460</v>
      </c>
      <c r="B3" s="48"/>
      <c r="C3" s="48"/>
      <c r="D3" s="48"/>
      <c r="E3" s="48"/>
    </row>
    <row r="4" spans="1:5" x14ac:dyDescent="0.25">
      <c r="A4" s="49"/>
      <c r="B4" s="49"/>
      <c r="C4" s="49"/>
      <c r="D4" s="49"/>
      <c r="E4" s="49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50"/>
      <c r="B6" s="51"/>
      <c r="C6" s="51"/>
      <c r="D6" s="51"/>
      <c r="E6" s="52"/>
    </row>
    <row r="7" spans="1:5" x14ac:dyDescent="0.25">
      <c r="A7" s="4" t="s">
        <v>6</v>
      </c>
      <c r="B7" s="45" t="s">
        <v>7</v>
      </c>
      <c r="C7" s="45"/>
      <c r="D7" s="45"/>
      <c r="E7" s="45"/>
    </row>
    <row r="8" spans="1:5" x14ac:dyDescent="0.25">
      <c r="A8" s="5">
        <v>1</v>
      </c>
      <c r="B8" s="28" t="s">
        <v>459</v>
      </c>
      <c r="C8" s="39">
        <v>1734808</v>
      </c>
      <c r="D8" s="42" t="s">
        <v>8</v>
      </c>
      <c r="E8" s="6" t="s">
        <v>462</v>
      </c>
    </row>
    <row r="9" spans="1:5" x14ac:dyDescent="0.25">
      <c r="A9" s="5">
        <v>2</v>
      </c>
      <c r="B9" s="29" t="s">
        <v>458</v>
      </c>
      <c r="C9" s="7">
        <v>1708075</v>
      </c>
      <c r="D9" s="42" t="s">
        <v>9</v>
      </c>
      <c r="E9" s="6" t="s">
        <v>463</v>
      </c>
    </row>
    <row r="10" spans="1:5" ht="32.25" customHeight="1" x14ac:dyDescent="0.25">
      <c r="A10" s="62" t="s">
        <v>10</v>
      </c>
      <c r="B10" s="63"/>
      <c r="C10" s="8">
        <f>SUM(C8:C9)</f>
        <v>3442883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45" t="s">
        <v>12</v>
      </c>
      <c r="C12" s="45"/>
      <c r="D12" s="45"/>
      <c r="E12" s="45"/>
    </row>
    <row r="13" spans="1:5" x14ac:dyDescent="0.25">
      <c r="A13" s="31" t="s">
        <v>1</v>
      </c>
      <c r="B13" s="30" t="s">
        <v>2</v>
      </c>
      <c r="C13" s="30" t="s">
        <v>3</v>
      </c>
      <c r="D13" s="30" t="s">
        <v>4</v>
      </c>
      <c r="E13" s="32" t="s">
        <v>5</v>
      </c>
    </row>
    <row r="14" spans="1:5" x14ac:dyDescent="0.25">
      <c r="A14" s="33">
        <v>1</v>
      </c>
      <c r="B14" s="6" t="s">
        <v>150</v>
      </c>
      <c r="C14" s="43">
        <v>1900</v>
      </c>
      <c r="D14" s="6" t="s">
        <v>151</v>
      </c>
      <c r="E14" s="6" t="s">
        <v>152</v>
      </c>
    </row>
    <row r="15" spans="1:5" ht="15" customHeight="1" x14ac:dyDescent="0.25">
      <c r="A15" s="33">
        <v>2</v>
      </c>
      <c r="B15" s="6" t="s">
        <v>153</v>
      </c>
      <c r="C15" s="43">
        <v>52.52</v>
      </c>
      <c r="D15" s="6" t="s">
        <v>19</v>
      </c>
      <c r="E15" s="6" t="s">
        <v>154</v>
      </c>
    </row>
    <row r="16" spans="1:5" x14ac:dyDescent="0.25">
      <c r="A16" s="33">
        <v>3</v>
      </c>
      <c r="B16" s="6" t="s">
        <v>153</v>
      </c>
      <c r="C16" s="43">
        <v>624</v>
      </c>
      <c r="D16" s="6" t="s">
        <v>19</v>
      </c>
      <c r="E16" s="6" t="s">
        <v>155</v>
      </c>
    </row>
    <row r="17" spans="1:5" ht="15" customHeight="1" x14ac:dyDescent="0.25">
      <c r="A17" s="33">
        <v>4</v>
      </c>
      <c r="B17" s="6" t="s">
        <v>153</v>
      </c>
      <c r="C17" s="43">
        <v>107.1</v>
      </c>
      <c r="D17" s="6" t="s">
        <v>88</v>
      </c>
      <c r="E17" s="6" t="s">
        <v>156</v>
      </c>
    </row>
    <row r="18" spans="1:5" x14ac:dyDescent="0.25">
      <c r="A18" s="33">
        <v>5</v>
      </c>
      <c r="B18" s="6" t="s">
        <v>153</v>
      </c>
      <c r="C18" s="43">
        <v>351.17</v>
      </c>
      <c r="D18" s="6" t="s">
        <v>88</v>
      </c>
      <c r="E18" s="6" t="s">
        <v>156</v>
      </c>
    </row>
    <row r="19" spans="1:5" x14ac:dyDescent="0.25">
      <c r="A19" s="33">
        <v>6</v>
      </c>
      <c r="B19" s="6" t="s">
        <v>153</v>
      </c>
      <c r="C19" s="43">
        <v>11737</v>
      </c>
      <c r="D19" s="6" t="s">
        <v>157</v>
      </c>
      <c r="E19" s="6" t="s">
        <v>158</v>
      </c>
    </row>
    <row r="20" spans="1:5" x14ac:dyDescent="0.25">
      <c r="A20" s="33">
        <v>7</v>
      </c>
      <c r="B20" s="6" t="s">
        <v>153</v>
      </c>
      <c r="C20" s="43">
        <v>585.48</v>
      </c>
      <c r="D20" s="6" t="s">
        <v>40</v>
      </c>
      <c r="E20" s="6" t="s">
        <v>121</v>
      </c>
    </row>
    <row r="21" spans="1:5" x14ac:dyDescent="0.25">
      <c r="A21" s="33">
        <v>8</v>
      </c>
      <c r="B21" s="6" t="s">
        <v>153</v>
      </c>
      <c r="C21" s="43">
        <v>3.33</v>
      </c>
      <c r="D21" s="6" t="s">
        <v>13</v>
      </c>
      <c r="E21" s="6" t="s">
        <v>159</v>
      </c>
    </row>
    <row r="22" spans="1:5" x14ac:dyDescent="0.25">
      <c r="A22" s="33">
        <v>9</v>
      </c>
      <c r="B22" s="6" t="s">
        <v>153</v>
      </c>
      <c r="C22" s="43">
        <v>274.04000000000002</v>
      </c>
      <c r="D22" s="6" t="s">
        <v>160</v>
      </c>
      <c r="E22" s="6" t="s">
        <v>161</v>
      </c>
    </row>
    <row r="23" spans="1:5" x14ac:dyDescent="0.25">
      <c r="A23" s="33">
        <v>10</v>
      </c>
      <c r="B23" s="6" t="s">
        <v>153</v>
      </c>
      <c r="C23" s="43">
        <v>24.4</v>
      </c>
      <c r="D23" s="6" t="s">
        <v>31</v>
      </c>
      <c r="E23" s="6" t="s">
        <v>162</v>
      </c>
    </row>
    <row r="24" spans="1:5" x14ac:dyDescent="0.25">
      <c r="A24" s="33">
        <v>11</v>
      </c>
      <c r="B24" s="6" t="s">
        <v>153</v>
      </c>
      <c r="C24" s="43">
        <v>6847.2</v>
      </c>
      <c r="D24" s="6" t="s">
        <v>31</v>
      </c>
      <c r="E24" s="6" t="s">
        <v>163</v>
      </c>
    </row>
    <row r="25" spans="1:5" x14ac:dyDescent="0.25">
      <c r="A25" s="33">
        <v>12</v>
      </c>
      <c r="B25" s="6" t="s">
        <v>153</v>
      </c>
      <c r="C25" s="43">
        <v>581.02</v>
      </c>
      <c r="D25" s="6" t="s">
        <v>31</v>
      </c>
      <c r="E25" s="6" t="s">
        <v>164</v>
      </c>
    </row>
    <row r="26" spans="1:5" x14ac:dyDescent="0.25">
      <c r="A26" s="33">
        <v>13</v>
      </c>
      <c r="B26" s="6" t="s">
        <v>153</v>
      </c>
      <c r="C26" s="43">
        <v>1143.1099999999999</v>
      </c>
      <c r="D26" s="6" t="s">
        <v>31</v>
      </c>
      <c r="E26" s="6" t="s">
        <v>165</v>
      </c>
    </row>
    <row r="27" spans="1:5" x14ac:dyDescent="0.25">
      <c r="A27" s="33">
        <v>14</v>
      </c>
      <c r="B27" s="6" t="s">
        <v>153</v>
      </c>
      <c r="C27" s="43">
        <v>240.18</v>
      </c>
      <c r="D27" s="6" t="s">
        <v>31</v>
      </c>
      <c r="E27" s="6" t="s">
        <v>166</v>
      </c>
    </row>
    <row r="28" spans="1:5" x14ac:dyDescent="0.25">
      <c r="A28" s="33">
        <v>15</v>
      </c>
      <c r="B28" s="6" t="s">
        <v>153</v>
      </c>
      <c r="C28" s="43">
        <v>481.76</v>
      </c>
      <c r="D28" s="6" t="s">
        <v>31</v>
      </c>
      <c r="E28" s="6" t="s">
        <v>167</v>
      </c>
    </row>
    <row r="29" spans="1:5" ht="15" customHeight="1" x14ac:dyDescent="0.25">
      <c r="A29" s="33">
        <v>16</v>
      </c>
      <c r="B29" s="6" t="s">
        <v>153</v>
      </c>
      <c r="C29" s="43">
        <v>4968.45</v>
      </c>
      <c r="D29" s="6" t="s">
        <v>31</v>
      </c>
      <c r="E29" s="6" t="s">
        <v>168</v>
      </c>
    </row>
    <row r="30" spans="1:5" ht="15" customHeight="1" x14ac:dyDescent="0.25">
      <c r="A30" s="33">
        <v>17</v>
      </c>
      <c r="B30" s="6" t="s">
        <v>153</v>
      </c>
      <c r="C30" s="43">
        <v>1984.35</v>
      </c>
      <c r="D30" s="6" t="s">
        <v>31</v>
      </c>
      <c r="E30" s="6" t="s">
        <v>165</v>
      </c>
    </row>
    <row r="31" spans="1:5" x14ac:dyDescent="0.25">
      <c r="A31" s="33">
        <v>18</v>
      </c>
      <c r="B31" s="6" t="s">
        <v>153</v>
      </c>
      <c r="C31" s="43">
        <v>367.15</v>
      </c>
      <c r="D31" s="6" t="s">
        <v>16</v>
      </c>
      <c r="E31" s="6" t="s">
        <v>169</v>
      </c>
    </row>
    <row r="32" spans="1:5" x14ac:dyDescent="0.25">
      <c r="A32" s="33">
        <v>19</v>
      </c>
      <c r="B32" s="6" t="s">
        <v>153</v>
      </c>
      <c r="C32" s="43">
        <v>418.41</v>
      </c>
      <c r="D32" s="6" t="s">
        <v>16</v>
      </c>
      <c r="E32" s="6" t="s">
        <v>170</v>
      </c>
    </row>
    <row r="33" spans="1:5" x14ac:dyDescent="0.25">
      <c r="A33" s="33">
        <v>20</v>
      </c>
      <c r="B33" s="6" t="s">
        <v>153</v>
      </c>
      <c r="C33" s="43">
        <v>1309</v>
      </c>
      <c r="D33" s="6" t="s">
        <v>16</v>
      </c>
      <c r="E33" s="6" t="s">
        <v>171</v>
      </c>
    </row>
    <row r="34" spans="1:5" x14ac:dyDescent="0.25">
      <c r="A34" s="33">
        <v>21</v>
      </c>
      <c r="B34" s="6" t="s">
        <v>153</v>
      </c>
      <c r="C34" s="43">
        <v>4201.0600000000004</v>
      </c>
      <c r="D34" s="6" t="s">
        <v>32</v>
      </c>
      <c r="E34" s="6" t="s">
        <v>172</v>
      </c>
    </row>
    <row r="35" spans="1:5" x14ac:dyDescent="0.25">
      <c r="A35" s="33">
        <v>22</v>
      </c>
      <c r="B35" s="6" t="s">
        <v>153</v>
      </c>
      <c r="C35" s="43">
        <v>6806.8</v>
      </c>
      <c r="D35" s="6" t="s">
        <v>173</v>
      </c>
      <c r="E35" s="6" t="s">
        <v>174</v>
      </c>
    </row>
    <row r="36" spans="1:5" x14ac:dyDescent="0.25">
      <c r="A36" s="33">
        <v>23</v>
      </c>
      <c r="B36" s="6" t="s">
        <v>153</v>
      </c>
      <c r="C36" s="43">
        <v>1249.95</v>
      </c>
      <c r="D36" s="6" t="s">
        <v>175</v>
      </c>
      <c r="E36" s="6" t="s">
        <v>176</v>
      </c>
    </row>
    <row r="37" spans="1:5" x14ac:dyDescent="0.25">
      <c r="A37" s="33">
        <v>24</v>
      </c>
      <c r="B37" s="6" t="s">
        <v>153</v>
      </c>
      <c r="C37" s="43">
        <v>249.99</v>
      </c>
      <c r="D37" s="6" t="s">
        <v>175</v>
      </c>
      <c r="E37" s="6" t="s">
        <v>177</v>
      </c>
    </row>
    <row r="38" spans="1:5" x14ac:dyDescent="0.25">
      <c r="A38" s="33">
        <v>25</v>
      </c>
      <c r="B38" s="6" t="s">
        <v>153</v>
      </c>
      <c r="C38" s="43">
        <v>204.68</v>
      </c>
      <c r="D38" s="6" t="s">
        <v>178</v>
      </c>
      <c r="E38" s="6" t="s">
        <v>179</v>
      </c>
    </row>
    <row r="39" spans="1:5" x14ac:dyDescent="0.25">
      <c r="A39" s="33">
        <v>26</v>
      </c>
      <c r="B39" s="6" t="s">
        <v>153</v>
      </c>
      <c r="C39" s="43">
        <v>599.76</v>
      </c>
      <c r="D39" s="6" t="s">
        <v>33</v>
      </c>
      <c r="E39" s="6" t="s">
        <v>180</v>
      </c>
    </row>
    <row r="40" spans="1:5" x14ac:dyDescent="0.25">
      <c r="A40" s="33">
        <v>27</v>
      </c>
      <c r="B40" s="6" t="s">
        <v>153</v>
      </c>
      <c r="C40" s="43">
        <v>16332.75</v>
      </c>
      <c r="D40" s="6" t="s">
        <v>181</v>
      </c>
      <c r="E40" s="6" t="s">
        <v>182</v>
      </c>
    </row>
    <row r="41" spans="1:5" x14ac:dyDescent="0.25">
      <c r="A41" s="33">
        <v>28</v>
      </c>
      <c r="B41" s="6" t="s">
        <v>153</v>
      </c>
      <c r="C41" s="43">
        <v>3308.2</v>
      </c>
      <c r="D41" s="6" t="s">
        <v>181</v>
      </c>
      <c r="E41" s="6" t="s">
        <v>182</v>
      </c>
    </row>
    <row r="42" spans="1:5" x14ac:dyDescent="0.25">
      <c r="A42" s="33">
        <v>29</v>
      </c>
      <c r="B42" s="6" t="s">
        <v>153</v>
      </c>
      <c r="C42" s="43">
        <v>5708.85</v>
      </c>
      <c r="D42" s="6" t="s">
        <v>48</v>
      </c>
      <c r="E42" s="6" t="s">
        <v>49</v>
      </c>
    </row>
    <row r="43" spans="1:5" x14ac:dyDescent="0.25">
      <c r="A43" s="33">
        <v>30</v>
      </c>
      <c r="B43" s="6" t="s">
        <v>153</v>
      </c>
      <c r="C43" s="43">
        <v>1963.5</v>
      </c>
      <c r="D43" s="6" t="s">
        <v>183</v>
      </c>
      <c r="E43" s="6" t="s">
        <v>184</v>
      </c>
    </row>
    <row r="44" spans="1:5" x14ac:dyDescent="0.25">
      <c r="A44" s="33">
        <v>31</v>
      </c>
      <c r="B44" s="6" t="s">
        <v>153</v>
      </c>
      <c r="C44" s="43">
        <v>33843.599999999999</v>
      </c>
      <c r="D44" s="6" t="s">
        <v>34</v>
      </c>
      <c r="E44" s="6" t="s">
        <v>185</v>
      </c>
    </row>
    <row r="45" spans="1:5" x14ac:dyDescent="0.25">
      <c r="A45" s="33">
        <v>32</v>
      </c>
      <c r="B45" s="6" t="s">
        <v>153</v>
      </c>
      <c r="C45" s="43">
        <v>33.25</v>
      </c>
      <c r="D45" s="6" t="s">
        <v>35</v>
      </c>
      <c r="E45" s="6" t="s">
        <v>90</v>
      </c>
    </row>
    <row r="46" spans="1:5" x14ac:dyDescent="0.25">
      <c r="A46" s="33">
        <v>33</v>
      </c>
      <c r="B46" s="6" t="s">
        <v>153</v>
      </c>
      <c r="C46" s="43">
        <v>150.1</v>
      </c>
      <c r="D46" s="6" t="s">
        <v>35</v>
      </c>
      <c r="E46" s="6" t="s">
        <v>186</v>
      </c>
    </row>
    <row r="47" spans="1:5" x14ac:dyDescent="0.25">
      <c r="A47" s="33">
        <v>34</v>
      </c>
      <c r="B47" s="6" t="s">
        <v>153</v>
      </c>
      <c r="C47" s="43">
        <v>714</v>
      </c>
      <c r="D47" s="6" t="s">
        <v>39</v>
      </c>
      <c r="E47" s="6" t="s">
        <v>187</v>
      </c>
    </row>
    <row r="48" spans="1:5" x14ac:dyDescent="0.25">
      <c r="A48" s="33">
        <v>35</v>
      </c>
      <c r="B48" s="6" t="s">
        <v>153</v>
      </c>
      <c r="C48" s="43">
        <v>5445</v>
      </c>
      <c r="D48" s="6" t="s">
        <v>52</v>
      </c>
      <c r="E48" s="6" t="s">
        <v>188</v>
      </c>
    </row>
    <row r="49" spans="1:5" x14ac:dyDescent="0.25">
      <c r="A49" s="33">
        <v>36</v>
      </c>
      <c r="B49" s="6" t="s">
        <v>153</v>
      </c>
      <c r="C49" s="43">
        <v>605</v>
      </c>
      <c r="D49" s="6" t="s">
        <v>52</v>
      </c>
      <c r="E49" s="6" t="s">
        <v>188</v>
      </c>
    </row>
    <row r="50" spans="1:5" x14ac:dyDescent="0.25">
      <c r="A50" s="33">
        <v>37</v>
      </c>
      <c r="B50" s="6" t="s">
        <v>153</v>
      </c>
      <c r="C50" s="43">
        <v>749.7</v>
      </c>
      <c r="D50" s="6" t="s">
        <v>28</v>
      </c>
      <c r="E50" s="6" t="s">
        <v>189</v>
      </c>
    </row>
    <row r="51" spans="1:5" x14ac:dyDescent="0.25">
      <c r="A51" s="33">
        <v>38</v>
      </c>
      <c r="B51" s="6" t="s">
        <v>153</v>
      </c>
      <c r="C51" s="43">
        <v>410.55</v>
      </c>
      <c r="D51" s="6" t="s">
        <v>54</v>
      </c>
      <c r="E51" s="6" t="s">
        <v>190</v>
      </c>
    </row>
    <row r="52" spans="1:5" x14ac:dyDescent="0.25">
      <c r="A52" s="33">
        <v>39</v>
      </c>
      <c r="B52" s="6" t="s">
        <v>153</v>
      </c>
      <c r="C52" s="43">
        <v>2380</v>
      </c>
      <c r="D52" s="6" t="s">
        <v>191</v>
      </c>
      <c r="E52" s="6" t="s">
        <v>192</v>
      </c>
    </row>
    <row r="53" spans="1:5" x14ac:dyDescent="0.25">
      <c r="A53" s="33">
        <v>40</v>
      </c>
      <c r="B53" s="6" t="s">
        <v>153</v>
      </c>
      <c r="C53" s="43">
        <v>160</v>
      </c>
      <c r="D53" s="6" t="s">
        <v>125</v>
      </c>
      <c r="E53" s="6" t="s">
        <v>193</v>
      </c>
    </row>
    <row r="54" spans="1:5" x14ac:dyDescent="0.25">
      <c r="A54" s="33">
        <v>41</v>
      </c>
      <c r="B54" s="6" t="s">
        <v>153</v>
      </c>
      <c r="C54" s="43">
        <v>493.34</v>
      </c>
      <c r="D54" s="6" t="s">
        <v>17</v>
      </c>
      <c r="E54" s="6" t="s">
        <v>194</v>
      </c>
    </row>
    <row r="55" spans="1:5" x14ac:dyDescent="0.25">
      <c r="A55" s="33">
        <v>42</v>
      </c>
      <c r="B55" s="6" t="s">
        <v>153</v>
      </c>
      <c r="C55" s="43">
        <v>46.24</v>
      </c>
      <c r="D55" s="6" t="s">
        <v>17</v>
      </c>
      <c r="E55" s="6" t="s">
        <v>195</v>
      </c>
    </row>
    <row r="56" spans="1:5" x14ac:dyDescent="0.25">
      <c r="A56" s="33">
        <v>43</v>
      </c>
      <c r="B56" s="6" t="s">
        <v>153</v>
      </c>
      <c r="C56" s="43">
        <v>2892.95</v>
      </c>
      <c r="D56" s="6" t="s">
        <v>196</v>
      </c>
      <c r="E56" s="6" t="s">
        <v>197</v>
      </c>
    </row>
    <row r="57" spans="1:5" x14ac:dyDescent="0.25">
      <c r="A57" s="33">
        <v>44</v>
      </c>
      <c r="B57" s="6" t="s">
        <v>153</v>
      </c>
      <c r="C57" s="43">
        <v>4122.16</v>
      </c>
      <c r="D57" s="6" t="s">
        <v>94</v>
      </c>
      <c r="E57" s="6" t="s">
        <v>29</v>
      </c>
    </row>
    <row r="58" spans="1:5" x14ac:dyDescent="0.25">
      <c r="A58" s="33">
        <v>45</v>
      </c>
      <c r="B58" s="6" t="s">
        <v>153</v>
      </c>
      <c r="C58" s="43">
        <v>1440.99</v>
      </c>
      <c r="D58" s="6" t="s">
        <v>198</v>
      </c>
      <c r="E58" s="6" t="s">
        <v>199</v>
      </c>
    </row>
    <row r="59" spans="1:5" x14ac:dyDescent="0.25">
      <c r="A59" s="33">
        <v>46</v>
      </c>
      <c r="B59" s="6" t="s">
        <v>153</v>
      </c>
      <c r="C59" s="43">
        <v>2890</v>
      </c>
      <c r="D59" s="6" t="s">
        <v>118</v>
      </c>
      <c r="E59" s="6" t="s">
        <v>200</v>
      </c>
    </row>
    <row r="60" spans="1:5" x14ac:dyDescent="0.25">
      <c r="A60" s="33">
        <v>47</v>
      </c>
      <c r="B60" s="6" t="s">
        <v>153</v>
      </c>
      <c r="C60" s="43">
        <v>580.01</v>
      </c>
      <c r="D60" s="6" t="s">
        <v>201</v>
      </c>
      <c r="E60" s="6" t="s">
        <v>202</v>
      </c>
    </row>
    <row r="61" spans="1:5" x14ac:dyDescent="0.25">
      <c r="A61" s="33">
        <v>48</v>
      </c>
      <c r="B61" s="6" t="s">
        <v>203</v>
      </c>
      <c r="C61" s="43">
        <v>32185.4</v>
      </c>
      <c r="D61" s="6" t="s">
        <v>204</v>
      </c>
      <c r="E61" s="6" t="s">
        <v>205</v>
      </c>
    </row>
    <row r="62" spans="1:5" x14ac:dyDescent="0.25">
      <c r="A62" s="33">
        <v>49</v>
      </c>
      <c r="B62" s="6" t="s">
        <v>206</v>
      </c>
      <c r="C62" s="43">
        <v>4369.6400000000003</v>
      </c>
      <c r="D62" s="6" t="s">
        <v>38</v>
      </c>
      <c r="E62" s="6" t="s">
        <v>207</v>
      </c>
    </row>
    <row r="63" spans="1:5" x14ac:dyDescent="0.25">
      <c r="A63" s="33">
        <v>50</v>
      </c>
      <c r="B63" s="6" t="s">
        <v>206</v>
      </c>
      <c r="C63" s="43">
        <v>973.49</v>
      </c>
      <c r="D63" s="6" t="s">
        <v>38</v>
      </c>
      <c r="E63" s="6" t="s">
        <v>208</v>
      </c>
    </row>
    <row r="64" spans="1:5" x14ac:dyDescent="0.25">
      <c r="A64" s="33">
        <v>51</v>
      </c>
      <c r="B64" s="6" t="s">
        <v>206</v>
      </c>
      <c r="C64" s="43">
        <v>1196.6199999999999</v>
      </c>
      <c r="D64" s="6" t="s">
        <v>38</v>
      </c>
      <c r="E64" s="6" t="s">
        <v>209</v>
      </c>
    </row>
    <row r="65" spans="1:5" x14ac:dyDescent="0.25">
      <c r="A65" s="33">
        <v>52</v>
      </c>
      <c r="B65" s="6" t="s">
        <v>206</v>
      </c>
      <c r="C65" s="43">
        <v>137.21</v>
      </c>
      <c r="D65" s="6" t="s">
        <v>22</v>
      </c>
      <c r="E65" s="6" t="s">
        <v>119</v>
      </c>
    </row>
    <row r="66" spans="1:5" x14ac:dyDescent="0.25">
      <c r="A66" s="33">
        <v>53</v>
      </c>
      <c r="B66" s="6" t="s">
        <v>206</v>
      </c>
      <c r="C66" s="43">
        <v>13.86</v>
      </c>
      <c r="D66" s="6" t="s">
        <v>22</v>
      </c>
      <c r="E66" s="6" t="s">
        <v>119</v>
      </c>
    </row>
    <row r="67" spans="1:5" x14ac:dyDescent="0.25">
      <c r="A67" s="33">
        <v>54</v>
      </c>
      <c r="B67" s="6" t="s">
        <v>206</v>
      </c>
      <c r="C67" s="43">
        <v>477.68</v>
      </c>
      <c r="D67" s="6" t="s">
        <v>45</v>
      </c>
      <c r="E67" s="6" t="s">
        <v>210</v>
      </c>
    </row>
    <row r="68" spans="1:5" x14ac:dyDescent="0.25">
      <c r="A68" s="33">
        <v>55</v>
      </c>
      <c r="B68" s="6" t="s">
        <v>206</v>
      </c>
      <c r="C68" s="43">
        <v>1184.24</v>
      </c>
      <c r="D68" s="6" t="s">
        <v>116</v>
      </c>
      <c r="E68" s="6" t="s">
        <v>211</v>
      </c>
    </row>
    <row r="69" spans="1:5" x14ac:dyDescent="0.25">
      <c r="A69" s="33">
        <v>56</v>
      </c>
      <c r="B69" s="6" t="s">
        <v>206</v>
      </c>
      <c r="C69" s="43">
        <v>392.33</v>
      </c>
      <c r="D69" s="6" t="s">
        <v>116</v>
      </c>
      <c r="E69" s="6" t="s">
        <v>212</v>
      </c>
    </row>
    <row r="70" spans="1:5" x14ac:dyDescent="0.25">
      <c r="A70" s="33">
        <v>57</v>
      </c>
      <c r="B70" s="6" t="s">
        <v>206</v>
      </c>
      <c r="C70" s="43">
        <v>11842.4</v>
      </c>
      <c r="D70" s="6" t="s">
        <v>116</v>
      </c>
      <c r="E70" s="6" t="s">
        <v>213</v>
      </c>
    </row>
    <row r="71" spans="1:5" x14ac:dyDescent="0.25">
      <c r="A71" s="33">
        <v>58</v>
      </c>
      <c r="B71" s="6" t="s">
        <v>206</v>
      </c>
      <c r="C71" s="43">
        <v>65.5</v>
      </c>
      <c r="D71" s="6" t="s">
        <v>214</v>
      </c>
      <c r="E71" s="6" t="s">
        <v>215</v>
      </c>
    </row>
    <row r="72" spans="1:5" x14ac:dyDescent="0.25">
      <c r="A72" s="33">
        <v>59</v>
      </c>
      <c r="B72" s="6" t="s">
        <v>206</v>
      </c>
      <c r="C72" s="43">
        <v>973.49</v>
      </c>
      <c r="D72" s="6" t="s">
        <v>38</v>
      </c>
      <c r="E72" s="6" t="s">
        <v>216</v>
      </c>
    </row>
    <row r="73" spans="1:5" x14ac:dyDescent="0.25">
      <c r="A73" s="33">
        <v>60</v>
      </c>
      <c r="B73" s="6" t="s">
        <v>206</v>
      </c>
      <c r="C73" s="43">
        <v>17175.97</v>
      </c>
      <c r="D73" s="6" t="s">
        <v>38</v>
      </c>
      <c r="E73" s="6" t="s">
        <v>134</v>
      </c>
    </row>
    <row r="74" spans="1:5" x14ac:dyDescent="0.25">
      <c r="A74" s="33">
        <v>61</v>
      </c>
      <c r="B74" s="6" t="s">
        <v>206</v>
      </c>
      <c r="C74" s="43">
        <v>443</v>
      </c>
      <c r="D74" s="6" t="s">
        <v>38</v>
      </c>
      <c r="E74" s="6" t="s">
        <v>217</v>
      </c>
    </row>
    <row r="75" spans="1:5" x14ac:dyDescent="0.25">
      <c r="A75" s="33">
        <v>62</v>
      </c>
      <c r="B75" s="6" t="s">
        <v>206</v>
      </c>
      <c r="C75" s="43">
        <v>3783.62</v>
      </c>
      <c r="D75" s="6" t="s">
        <v>38</v>
      </c>
      <c r="E75" s="6" t="s">
        <v>218</v>
      </c>
    </row>
    <row r="76" spans="1:5" x14ac:dyDescent="0.25">
      <c r="A76" s="33">
        <v>63</v>
      </c>
      <c r="B76" s="6" t="s">
        <v>206</v>
      </c>
      <c r="C76" s="43">
        <v>714</v>
      </c>
      <c r="D76" s="6" t="s">
        <v>117</v>
      </c>
      <c r="E76" s="6" t="s">
        <v>219</v>
      </c>
    </row>
    <row r="77" spans="1:5" x14ac:dyDescent="0.25">
      <c r="A77" s="33">
        <v>64</v>
      </c>
      <c r="B77" s="6" t="s">
        <v>206</v>
      </c>
      <c r="C77" s="43">
        <v>778.26</v>
      </c>
      <c r="D77" s="6" t="s">
        <v>220</v>
      </c>
      <c r="E77" s="6" t="s">
        <v>221</v>
      </c>
    </row>
    <row r="78" spans="1:5" x14ac:dyDescent="0.25">
      <c r="A78" s="33">
        <v>65</v>
      </c>
      <c r="B78" s="6" t="s">
        <v>206</v>
      </c>
      <c r="C78" s="43">
        <v>59.5</v>
      </c>
      <c r="D78" s="6" t="s">
        <v>222</v>
      </c>
      <c r="E78" s="6" t="s">
        <v>223</v>
      </c>
    </row>
    <row r="79" spans="1:5" x14ac:dyDescent="0.25">
      <c r="A79" s="33">
        <v>66</v>
      </c>
      <c r="B79" s="6" t="s">
        <v>224</v>
      </c>
      <c r="C79" s="43">
        <v>900</v>
      </c>
      <c r="D79" s="6" t="s">
        <v>204</v>
      </c>
      <c r="E79" s="6" t="s">
        <v>225</v>
      </c>
    </row>
    <row r="80" spans="1:5" x14ac:dyDescent="0.25">
      <c r="A80" s="33">
        <v>67</v>
      </c>
      <c r="B80" s="6" t="s">
        <v>226</v>
      </c>
      <c r="C80" s="43">
        <v>1404</v>
      </c>
      <c r="D80" s="6" t="s">
        <v>227</v>
      </c>
      <c r="E80" s="6" t="s">
        <v>228</v>
      </c>
    </row>
    <row r="81" spans="1:5" x14ac:dyDescent="0.25">
      <c r="A81" s="33">
        <v>68</v>
      </c>
      <c r="B81" s="6" t="s">
        <v>144</v>
      </c>
      <c r="C81" s="43">
        <v>8416.33</v>
      </c>
      <c r="D81" s="6" t="s">
        <v>18</v>
      </c>
      <c r="E81" s="6" t="s">
        <v>229</v>
      </c>
    </row>
    <row r="82" spans="1:5" x14ac:dyDescent="0.25">
      <c r="A82" s="33">
        <v>69</v>
      </c>
      <c r="B82" s="6" t="s">
        <v>144</v>
      </c>
      <c r="C82" s="43">
        <v>50229.99</v>
      </c>
      <c r="D82" s="6" t="s">
        <v>18</v>
      </c>
      <c r="E82" s="6" t="s">
        <v>230</v>
      </c>
    </row>
    <row r="83" spans="1:5" x14ac:dyDescent="0.25">
      <c r="A83" s="33">
        <v>70</v>
      </c>
      <c r="B83" s="6" t="s">
        <v>144</v>
      </c>
      <c r="C83" s="43">
        <v>890.01</v>
      </c>
      <c r="D83" s="6" t="s">
        <v>19</v>
      </c>
      <c r="E83" s="6" t="s">
        <v>231</v>
      </c>
    </row>
    <row r="84" spans="1:5" x14ac:dyDescent="0.25">
      <c r="A84" s="33">
        <v>71</v>
      </c>
      <c r="B84" s="6" t="s">
        <v>144</v>
      </c>
      <c r="C84" s="43">
        <v>400.61</v>
      </c>
      <c r="D84" s="6" t="s">
        <v>19</v>
      </c>
      <c r="E84" s="6" t="s">
        <v>232</v>
      </c>
    </row>
    <row r="85" spans="1:5" x14ac:dyDescent="0.25">
      <c r="A85" s="33">
        <v>72</v>
      </c>
      <c r="B85" s="6" t="s">
        <v>144</v>
      </c>
      <c r="C85" s="43">
        <v>2827.89</v>
      </c>
      <c r="D85" s="6" t="s">
        <v>19</v>
      </c>
      <c r="E85" s="6" t="s">
        <v>233</v>
      </c>
    </row>
    <row r="86" spans="1:5" x14ac:dyDescent="0.25">
      <c r="A86" s="33">
        <v>73</v>
      </c>
      <c r="B86" s="6" t="s">
        <v>144</v>
      </c>
      <c r="C86" s="43">
        <v>1010</v>
      </c>
      <c r="D86" s="6" t="s">
        <v>19</v>
      </c>
      <c r="E86" s="6" t="s">
        <v>234</v>
      </c>
    </row>
    <row r="87" spans="1:5" x14ac:dyDescent="0.25">
      <c r="A87" s="33">
        <v>74</v>
      </c>
      <c r="B87" s="6" t="s">
        <v>144</v>
      </c>
      <c r="C87" s="43">
        <v>505.01</v>
      </c>
      <c r="D87" s="6" t="s">
        <v>19</v>
      </c>
      <c r="E87" s="6" t="s">
        <v>235</v>
      </c>
    </row>
    <row r="88" spans="1:5" x14ac:dyDescent="0.25">
      <c r="A88" s="33">
        <v>75</v>
      </c>
      <c r="B88" s="6" t="s">
        <v>144</v>
      </c>
      <c r="C88" s="43">
        <v>627</v>
      </c>
      <c r="D88" s="6" t="s">
        <v>19</v>
      </c>
      <c r="E88" s="6" t="s">
        <v>236</v>
      </c>
    </row>
    <row r="89" spans="1:5" x14ac:dyDescent="0.25">
      <c r="A89" s="33">
        <v>76</v>
      </c>
      <c r="B89" s="6" t="s">
        <v>144</v>
      </c>
      <c r="C89" s="43">
        <v>435.01</v>
      </c>
      <c r="D89" s="6" t="s">
        <v>19</v>
      </c>
      <c r="E89" s="6" t="s">
        <v>237</v>
      </c>
    </row>
    <row r="90" spans="1:5" x14ac:dyDescent="0.25">
      <c r="A90" s="33">
        <v>77</v>
      </c>
      <c r="B90" s="6" t="s">
        <v>144</v>
      </c>
      <c r="C90" s="43">
        <v>129</v>
      </c>
      <c r="D90" s="6" t="s">
        <v>19</v>
      </c>
      <c r="E90" s="6" t="s">
        <v>238</v>
      </c>
    </row>
    <row r="91" spans="1:5" x14ac:dyDescent="0.25">
      <c r="A91" s="33">
        <v>78</v>
      </c>
      <c r="B91" s="6" t="s">
        <v>144</v>
      </c>
      <c r="C91" s="43">
        <v>403.92</v>
      </c>
      <c r="D91" s="6" t="s">
        <v>20</v>
      </c>
      <c r="E91" s="6" t="s">
        <v>239</v>
      </c>
    </row>
    <row r="92" spans="1:5" x14ac:dyDescent="0.25">
      <c r="A92" s="33">
        <v>79</v>
      </c>
      <c r="B92" s="6" t="s">
        <v>144</v>
      </c>
      <c r="C92" s="43">
        <v>2231.62</v>
      </c>
      <c r="D92" s="6" t="s">
        <v>20</v>
      </c>
      <c r="E92" s="6" t="s">
        <v>239</v>
      </c>
    </row>
    <row r="93" spans="1:5" x14ac:dyDescent="0.25">
      <c r="A93" s="33">
        <v>80</v>
      </c>
      <c r="B93" s="6" t="s">
        <v>144</v>
      </c>
      <c r="C93" s="43">
        <v>959.57</v>
      </c>
      <c r="D93" s="6" t="s">
        <v>89</v>
      </c>
      <c r="E93" s="6" t="s">
        <v>21</v>
      </c>
    </row>
    <row r="94" spans="1:5" x14ac:dyDescent="0.25">
      <c r="A94" s="33">
        <v>81</v>
      </c>
      <c r="B94" s="6" t="s">
        <v>144</v>
      </c>
      <c r="C94" s="43">
        <v>460</v>
      </c>
      <c r="D94" s="6" t="s">
        <v>240</v>
      </c>
      <c r="E94" s="6" t="s">
        <v>241</v>
      </c>
    </row>
    <row r="95" spans="1:5" x14ac:dyDescent="0.25">
      <c r="A95" s="33">
        <v>82</v>
      </c>
      <c r="B95" s="6" t="s">
        <v>144</v>
      </c>
      <c r="C95" s="43">
        <v>271.10000000000002</v>
      </c>
      <c r="D95" s="6" t="s">
        <v>242</v>
      </c>
      <c r="E95" s="6" t="s">
        <v>243</v>
      </c>
    </row>
    <row r="96" spans="1:5" x14ac:dyDescent="0.25">
      <c r="A96" s="33">
        <v>83</v>
      </c>
      <c r="B96" s="6" t="s">
        <v>144</v>
      </c>
      <c r="C96" s="43">
        <v>960</v>
      </c>
      <c r="D96" s="6" t="s">
        <v>42</v>
      </c>
      <c r="E96" s="6" t="s">
        <v>114</v>
      </c>
    </row>
    <row r="97" spans="1:5" x14ac:dyDescent="0.25">
      <c r="A97" s="33">
        <v>84</v>
      </c>
      <c r="B97" s="6" t="s">
        <v>144</v>
      </c>
      <c r="C97" s="43">
        <v>2488.0100000000002</v>
      </c>
      <c r="D97" s="6" t="s">
        <v>95</v>
      </c>
      <c r="E97" s="6" t="s">
        <v>244</v>
      </c>
    </row>
    <row r="98" spans="1:5" x14ac:dyDescent="0.25">
      <c r="A98" s="33">
        <v>85</v>
      </c>
      <c r="B98" s="6" t="s">
        <v>144</v>
      </c>
      <c r="C98" s="43">
        <v>27794.5</v>
      </c>
      <c r="D98" s="6" t="s">
        <v>95</v>
      </c>
      <c r="E98" s="6" t="s">
        <v>245</v>
      </c>
    </row>
    <row r="99" spans="1:5" x14ac:dyDescent="0.25">
      <c r="A99" s="33">
        <v>86</v>
      </c>
      <c r="B99" s="6" t="s">
        <v>144</v>
      </c>
      <c r="C99" s="43">
        <v>12805</v>
      </c>
      <c r="D99" s="6" t="s">
        <v>58</v>
      </c>
      <c r="E99" s="6" t="s">
        <v>246</v>
      </c>
    </row>
    <row r="100" spans="1:5" x14ac:dyDescent="0.25">
      <c r="A100" s="33">
        <v>87</v>
      </c>
      <c r="B100" s="6" t="s">
        <v>144</v>
      </c>
      <c r="C100" s="43">
        <v>264</v>
      </c>
      <c r="D100" s="6" t="s">
        <v>22</v>
      </c>
      <c r="E100" s="6" t="s">
        <v>23</v>
      </c>
    </row>
    <row r="101" spans="1:5" x14ac:dyDescent="0.25">
      <c r="A101" s="33">
        <v>88</v>
      </c>
      <c r="B101" s="6" t="s">
        <v>144</v>
      </c>
      <c r="C101" s="43">
        <v>2613.6</v>
      </c>
      <c r="D101" s="6" t="s">
        <v>22</v>
      </c>
      <c r="E101" s="6" t="s">
        <v>23</v>
      </c>
    </row>
    <row r="102" spans="1:5" x14ac:dyDescent="0.25">
      <c r="A102" s="33">
        <v>89</v>
      </c>
      <c r="B102" s="6" t="s">
        <v>144</v>
      </c>
      <c r="C102" s="43">
        <v>2654.98</v>
      </c>
      <c r="D102" s="6" t="s">
        <v>22</v>
      </c>
      <c r="E102" s="6" t="s">
        <v>23</v>
      </c>
    </row>
    <row r="103" spans="1:5" x14ac:dyDescent="0.25">
      <c r="A103" s="33">
        <v>90</v>
      </c>
      <c r="B103" s="6" t="s">
        <v>144</v>
      </c>
      <c r="C103" s="43">
        <v>13.86</v>
      </c>
      <c r="D103" s="6" t="s">
        <v>22</v>
      </c>
      <c r="E103" s="6" t="s">
        <v>247</v>
      </c>
    </row>
    <row r="104" spans="1:5" x14ac:dyDescent="0.25">
      <c r="A104" s="33">
        <v>91</v>
      </c>
      <c r="B104" s="6" t="s">
        <v>144</v>
      </c>
      <c r="C104" s="43">
        <v>137.21</v>
      </c>
      <c r="D104" s="6" t="s">
        <v>22</v>
      </c>
      <c r="E104" s="6" t="s">
        <v>247</v>
      </c>
    </row>
    <row r="105" spans="1:5" x14ac:dyDescent="0.25">
      <c r="A105" s="33">
        <v>92</v>
      </c>
      <c r="B105" s="6" t="s">
        <v>144</v>
      </c>
      <c r="C105" s="43">
        <v>268.18</v>
      </c>
      <c r="D105" s="6" t="s">
        <v>22</v>
      </c>
      <c r="E105" s="6" t="s">
        <v>23</v>
      </c>
    </row>
    <row r="106" spans="1:5" x14ac:dyDescent="0.25">
      <c r="A106" s="33">
        <v>93</v>
      </c>
      <c r="B106" s="6" t="s">
        <v>144</v>
      </c>
      <c r="C106" s="43">
        <v>2356.1999999999998</v>
      </c>
      <c r="D106" s="6" t="s">
        <v>24</v>
      </c>
      <c r="E106" s="6" t="s">
        <v>248</v>
      </c>
    </row>
    <row r="107" spans="1:5" x14ac:dyDescent="0.25">
      <c r="A107" s="33">
        <v>94</v>
      </c>
      <c r="B107" s="6" t="s">
        <v>144</v>
      </c>
      <c r="C107" s="43">
        <v>1406.71</v>
      </c>
      <c r="D107" s="6" t="s">
        <v>24</v>
      </c>
      <c r="E107" s="6" t="s">
        <v>249</v>
      </c>
    </row>
    <row r="108" spans="1:5" x14ac:dyDescent="0.25">
      <c r="A108" s="33">
        <v>95</v>
      </c>
      <c r="B108" s="6" t="s">
        <v>144</v>
      </c>
      <c r="C108" s="43">
        <v>473.38</v>
      </c>
      <c r="D108" s="6" t="s">
        <v>43</v>
      </c>
      <c r="E108" s="6" t="s">
        <v>250</v>
      </c>
    </row>
    <row r="109" spans="1:5" x14ac:dyDescent="0.25">
      <c r="A109" s="33">
        <v>96</v>
      </c>
      <c r="B109" s="6" t="s">
        <v>144</v>
      </c>
      <c r="C109" s="43">
        <v>16797.46</v>
      </c>
      <c r="D109" s="6" t="s">
        <v>59</v>
      </c>
      <c r="E109" s="6" t="s">
        <v>251</v>
      </c>
    </row>
    <row r="110" spans="1:5" x14ac:dyDescent="0.25">
      <c r="A110" s="33">
        <v>97</v>
      </c>
      <c r="B110" s="6" t="s">
        <v>144</v>
      </c>
      <c r="C110" s="43">
        <v>168707.64</v>
      </c>
      <c r="D110" s="6" t="s">
        <v>45</v>
      </c>
      <c r="E110" s="6" t="s">
        <v>120</v>
      </c>
    </row>
    <row r="111" spans="1:5" x14ac:dyDescent="0.25">
      <c r="A111" s="33">
        <v>98</v>
      </c>
      <c r="B111" s="6" t="s">
        <v>144</v>
      </c>
      <c r="C111" s="43">
        <v>1130.5</v>
      </c>
      <c r="D111" s="6" t="s">
        <v>115</v>
      </c>
      <c r="E111" s="6" t="s">
        <v>252</v>
      </c>
    </row>
    <row r="112" spans="1:5" x14ac:dyDescent="0.25">
      <c r="A112" s="33">
        <v>99</v>
      </c>
      <c r="B112" s="6" t="s">
        <v>144</v>
      </c>
      <c r="C112" s="43">
        <v>4831.3999999999996</v>
      </c>
      <c r="D112" s="6" t="s">
        <v>253</v>
      </c>
      <c r="E112" s="6" t="s">
        <v>254</v>
      </c>
    </row>
    <row r="113" spans="1:5" x14ac:dyDescent="0.25">
      <c r="A113" s="33">
        <v>100</v>
      </c>
      <c r="B113" s="6" t="s">
        <v>144</v>
      </c>
      <c r="C113" s="43">
        <v>6200</v>
      </c>
      <c r="D113" s="6" t="s">
        <v>255</v>
      </c>
      <c r="E113" s="6" t="s">
        <v>30</v>
      </c>
    </row>
    <row r="114" spans="1:5" x14ac:dyDescent="0.25">
      <c r="A114" s="33">
        <v>101</v>
      </c>
      <c r="B114" s="6" t="s">
        <v>144</v>
      </c>
      <c r="C114" s="43">
        <v>607.76</v>
      </c>
      <c r="D114" s="6" t="s">
        <v>63</v>
      </c>
      <c r="E114" s="6" t="s">
        <v>256</v>
      </c>
    </row>
    <row r="115" spans="1:5" x14ac:dyDescent="0.25">
      <c r="A115" s="33">
        <v>102</v>
      </c>
      <c r="B115" s="6" t="s">
        <v>144</v>
      </c>
      <c r="C115" s="43">
        <v>80</v>
      </c>
      <c r="D115" s="6" t="s">
        <v>25</v>
      </c>
      <c r="E115" s="6" t="s">
        <v>257</v>
      </c>
    </row>
    <row r="116" spans="1:5" x14ac:dyDescent="0.25">
      <c r="A116" s="33">
        <v>103</v>
      </c>
      <c r="B116" s="6" t="s">
        <v>144</v>
      </c>
      <c r="C116" s="43">
        <v>180</v>
      </c>
      <c r="D116" s="6" t="s">
        <v>25</v>
      </c>
      <c r="E116" s="6" t="s">
        <v>26</v>
      </c>
    </row>
    <row r="117" spans="1:5" x14ac:dyDescent="0.25">
      <c r="A117" s="33">
        <v>104</v>
      </c>
      <c r="B117" s="6" t="s">
        <v>144</v>
      </c>
      <c r="C117" s="43">
        <v>180</v>
      </c>
      <c r="D117" s="6" t="s">
        <v>25</v>
      </c>
      <c r="E117" s="6" t="s">
        <v>258</v>
      </c>
    </row>
    <row r="118" spans="1:5" x14ac:dyDescent="0.25">
      <c r="A118" s="33">
        <v>105</v>
      </c>
      <c r="B118" s="6" t="s">
        <v>144</v>
      </c>
      <c r="C118" s="43">
        <v>31.26</v>
      </c>
      <c r="D118" s="6" t="s">
        <v>13</v>
      </c>
      <c r="E118" s="6" t="s">
        <v>259</v>
      </c>
    </row>
    <row r="119" spans="1:5" x14ac:dyDescent="0.25">
      <c r="A119" s="33">
        <v>106</v>
      </c>
      <c r="B119" s="6" t="s">
        <v>144</v>
      </c>
      <c r="C119" s="43">
        <v>179.14</v>
      </c>
      <c r="D119" s="6" t="s">
        <v>13</v>
      </c>
      <c r="E119" s="6" t="s">
        <v>260</v>
      </c>
    </row>
    <row r="120" spans="1:5" x14ac:dyDescent="0.25">
      <c r="A120" s="33">
        <v>107</v>
      </c>
      <c r="B120" s="6" t="s">
        <v>144</v>
      </c>
      <c r="C120" s="43">
        <v>22.36</v>
      </c>
      <c r="D120" s="6" t="s">
        <v>13</v>
      </c>
      <c r="E120" s="6" t="s">
        <v>261</v>
      </c>
    </row>
    <row r="121" spans="1:5" x14ac:dyDescent="0.25">
      <c r="A121" s="33">
        <v>108</v>
      </c>
      <c r="B121" s="6" t="s">
        <v>144</v>
      </c>
      <c r="C121" s="43">
        <v>58.8</v>
      </c>
      <c r="D121" s="6" t="s">
        <v>13</v>
      </c>
      <c r="E121" s="6" t="s">
        <v>260</v>
      </c>
    </row>
    <row r="122" spans="1:5" x14ac:dyDescent="0.25">
      <c r="A122" s="33">
        <v>109</v>
      </c>
      <c r="B122" s="6" t="s">
        <v>144</v>
      </c>
      <c r="C122" s="43">
        <v>293.72000000000003</v>
      </c>
      <c r="D122" s="6" t="s">
        <v>13</v>
      </c>
      <c r="E122" s="6" t="s">
        <v>262</v>
      </c>
    </row>
    <row r="123" spans="1:5" x14ac:dyDescent="0.25">
      <c r="A123" s="33">
        <v>110</v>
      </c>
      <c r="B123" s="6" t="s">
        <v>144</v>
      </c>
      <c r="C123" s="43">
        <v>150.94</v>
      </c>
      <c r="D123" s="6" t="s">
        <v>13</v>
      </c>
      <c r="E123" s="6" t="s">
        <v>133</v>
      </c>
    </row>
    <row r="124" spans="1:5" x14ac:dyDescent="0.25">
      <c r="A124" s="33">
        <v>111</v>
      </c>
      <c r="B124" s="6" t="s">
        <v>144</v>
      </c>
      <c r="C124" s="43">
        <v>42.99</v>
      </c>
      <c r="D124" s="6" t="s">
        <v>13</v>
      </c>
      <c r="E124" s="6" t="s">
        <v>263</v>
      </c>
    </row>
    <row r="125" spans="1:5" x14ac:dyDescent="0.25">
      <c r="A125" s="33">
        <v>112</v>
      </c>
      <c r="B125" s="6" t="s">
        <v>144</v>
      </c>
      <c r="C125" s="43">
        <v>31.99</v>
      </c>
      <c r="D125" s="6" t="s">
        <v>13</v>
      </c>
      <c r="E125" s="6" t="s">
        <v>264</v>
      </c>
    </row>
    <row r="126" spans="1:5" x14ac:dyDescent="0.25">
      <c r="A126" s="33">
        <v>113</v>
      </c>
      <c r="B126" s="6" t="s">
        <v>144</v>
      </c>
      <c r="C126" s="43">
        <v>50.23</v>
      </c>
      <c r="D126" s="6" t="s">
        <v>13</v>
      </c>
      <c r="E126" s="6" t="s">
        <v>265</v>
      </c>
    </row>
    <row r="127" spans="1:5" x14ac:dyDescent="0.25">
      <c r="A127" s="33">
        <v>114</v>
      </c>
      <c r="B127" s="6" t="s">
        <v>144</v>
      </c>
      <c r="C127" s="43">
        <v>152.94</v>
      </c>
      <c r="D127" s="6" t="s">
        <v>13</v>
      </c>
      <c r="E127" s="6" t="s">
        <v>265</v>
      </c>
    </row>
    <row r="128" spans="1:5" x14ac:dyDescent="0.25">
      <c r="A128" s="33">
        <v>115</v>
      </c>
      <c r="B128" s="6" t="s">
        <v>144</v>
      </c>
      <c r="C128" s="43">
        <v>54.28</v>
      </c>
      <c r="D128" s="6" t="s">
        <v>13</v>
      </c>
      <c r="E128" s="6" t="s">
        <v>104</v>
      </c>
    </row>
    <row r="129" spans="1:5" x14ac:dyDescent="0.25">
      <c r="A129" s="33">
        <v>116</v>
      </c>
      <c r="B129" s="6" t="s">
        <v>144</v>
      </c>
      <c r="C129" s="43">
        <v>17.2</v>
      </c>
      <c r="D129" s="6" t="s">
        <v>13</v>
      </c>
      <c r="E129" s="6" t="s">
        <v>266</v>
      </c>
    </row>
    <row r="130" spans="1:5" x14ac:dyDescent="0.25">
      <c r="A130" s="33">
        <v>117</v>
      </c>
      <c r="B130" s="6" t="s">
        <v>144</v>
      </c>
      <c r="C130" s="43">
        <v>10637.71</v>
      </c>
      <c r="D130" s="6" t="s">
        <v>267</v>
      </c>
      <c r="E130" s="6" t="s">
        <v>268</v>
      </c>
    </row>
    <row r="131" spans="1:5" x14ac:dyDescent="0.25">
      <c r="A131" s="33">
        <v>118</v>
      </c>
      <c r="B131" s="6" t="s">
        <v>144</v>
      </c>
      <c r="C131" s="43">
        <v>3449.1</v>
      </c>
      <c r="D131" s="6" t="s">
        <v>267</v>
      </c>
      <c r="E131" s="6" t="s">
        <v>269</v>
      </c>
    </row>
    <row r="132" spans="1:5" x14ac:dyDescent="0.25">
      <c r="A132" s="33">
        <v>119</v>
      </c>
      <c r="B132" s="6" t="s">
        <v>144</v>
      </c>
      <c r="C132" s="43">
        <v>1904</v>
      </c>
      <c r="D132" s="6" t="s">
        <v>28</v>
      </c>
      <c r="E132" s="6" t="s">
        <v>270</v>
      </c>
    </row>
    <row r="133" spans="1:5" x14ac:dyDescent="0.25">
      <c r="A133" s="33">
        <v>120</v>
      </c>
      <c r="B133" s="6" t="s">
        <v>144</v>
      </c>
      <c r="C133" s="43">
        <v>20.149999999999999</v>
      </c>
      <c r="D133" s="6" t="s">
        <v>46</v>
      </c>
      <c r="E133" s="6" t="s">
        <v>122</v>
      </c>
    </row>
    <row r="134" spans="1:5" x14ac:dyDescent="0.25">
      <c r="A134" s="33">
        <v>121</v>
      </c>
      <c r="B134" s="6" t="s">
        <v>144</v>
      </c>
      <c r="C134" s="43">
        <v>7908.68</v>
      </c>
      <c r="D134" s="6" t="s">
        <v>60</v>
      </c>
      <c r="E134" s="6" t="s">
        <v>271</v>
      </c>
    </row>
    <row r="135" spans="1:5" x14ac:dyDescent="0.25">
      <c r="A135" s="33">
        <v>122</v>
      </c>
      <c r="B135" s="6" t="s">
        <v>144</v>
      </c>
      <c r="C135" s="43">
        <v>502.78</v>
      </c>
      <c r="D135" s="6" t="s">
        <v>272</v>
      </c>
      <c r="E135" s="6" t="s">
        <v>273</v>
      </c>
    </row>
    <row r="136" spans="1:5" x14ac:dyDescent="0.25">
      <c r="A136" s="33">
        <v>123</v>
      </c>
      <c r="B136" s="6" t="s">
        <v>144</v>
      </c>
      <c r="C136" s="43">
        <v>1822.53</v>
      </c>
      <c r="D136" s="6" t="s">
        <v>272</v>
      </c>
      <c r="E136" s="6" t="s">
        <v>274</v>
      </c>
    </row>
    <row r="137" spans="1:5" x14ac:dyDescent="0.25">
      <c r="A137" s="33">
        <v>124</v>
      </c>
      <c r="B137" s="6" t="s">
        <v>144</v>
      </c>
      <c r="C137" s="43">
        <v>238</v>
      </c>
      <c r="D137" s="6" t="s">
        <v>272</v>
      </c>
      <c r="E137" s="6" t="s">
        <v>275</v>
      </c>
    </row>
    <row r="138" spans="1:5" x14ac:dyDescent="0.25">
      <c r="A138" s="33">
        <v>125</v>
      </c>
      <c r="B138" s="6" t="s">
        <v>144</v>
      </c>
      <c r="C138" s="43">
        <v>93662.71</v>
      </c>
      <c r="D138" s="6" t="s">
        <v>276</v>
      </c>
      <c r="E138" s="6" t="s">
        <v>277</v>
      </c>
    </row>
    <row r="139" spans="1:5" x14ac:dyDescent="0.25">
      <c r="A139" s="33">
        <v>126</v>
      </c>
      <c r="B139" s="6" t="s">
        <v>144</v>
      </c>
      <c r="C139" s="43">
        <v>260</v>
      </c>
      <c r="D139" s="6" t="s">
        <v>278</v>
      </c>
      <c r="E139" s="6" t="s">
        <v>279</v>
      </c>
    </row>
    <row r="140" spans="1:5" x14ac:dyDescent="0.25">
      <c r="A140" s="33">
        <v>127</v>
      </c>
      <c r="B140" s="6" t="s">
        <v>144</v>
      </c>
      <c r="C140" s="43">
        <v>380</v>
      </c>
      <c r="D140" s="6" t="s">
        <v>278</v>
      </c>
      <c r="E140" s="6" t="s">
        <v>280</v>
      </c>
    </row>
    <row r="141" spans="1:5" x14ac:dyDescent="0.25">
      <c r="A141" s="33">
        <v>128</v>
      </c>
      <c r="B141" s="6" t="s">
        <v>144</v>
      </c>
      <c r="C141" s="43">
        <v>770.07</v>
      </c>
      <c r="D141" s="6" t="s">
        <v>278</v>
      </c>
      <c r="E141" s="6" t="s">
        <v>281</v>
      </c>
    </row>
    <row r="142" spans="1:5" x14ac:dyDescent="0.25">
      <c r="A142" s="33">
        <v>129</v>
      </c>
      <c r="B142" s="6" t="s">
        <v>144</v>
      </c>
      <c r="C142" s="43">
        <v>709.24</v>
      </c>
      <c r="D142" s="6" t="s">
        <v>31</v>
      </c>
      <c r="E142" s="6" t="s">
        <v>282</v>
      </c>
    </row>
    <row r="143" spans="1:5" x14ac:dyDescent="0.25">
      <c r="A143" s="33">
        <v>130</v>
      </c>
      <c r="B143" s="6" t="s">
        <v>144</v>
      </c>
      <c r="C143" s="43">
        <v>69.97</v>
      </c>
      <c r="D143" s="6" t="s">
        <v>31</v>
      </c>
      <c r="E143" s="6" t="s">
        <v>165</v>
      </c>
    </row>
    <row r="144" spans="1:5" x14ac:dyDescent="0.25">
      <c r="A144" s="33">
        <v>131</v>
      </c>
      <c r="B144" s="6" t="s">
        <v>144</v>
      </c>
      <c r="C144" s="43">
        <v>441.39</v>
      </c>
      <c r="D144" s="6" t="s">
        <v>31</v>
      </c>
      <c r="E144" s="6" t="s">
        <v>283</v>
      </c>
    </row>
    <row r="145" spans="1:5" x14ac:dyDescent="0.25">
      <c r="A145" s="33">
        <v>132</v>
      </c>
      <c r="B145" s="6" t="s">
        <v>144</v>
      </c>
      <c r="C145" s="43">
        <v>265.35000000000002</v>
      </c>
      <c r="D145" s="6" t="s">
        <v>31</v>
      </c>
      <c r="E145" s="6" t="s">
        <v>284</v>
      </c>
    </row>
    <row r="146" spans="1:5" x14ac:dyDescent="0.25">
      <c r="A146" s="33">
        <v>133</v>
      </c>
      <c r="B146" s="6" t="s">
        <v>144</v>
      </c>
      <c r="C146" s="43">
        <v>8290.25</v>
      </c>
      <c r="D146" s="6" t="s">
        <v>31</v>
      </c>
      <c r="E146" s="6" t="s">
        <v>165</v>
      </c>
    </row>
    <row r="147" spans="1:5" x14ac:dyDescent="0.25">
      <c r="A147" s="33">
        <v>134</v>
      </c>
      <c r="B147" s="6" t="s">
        <v>144</v>
      </c>
      <c r="C147" s="43">
        <v>127.64</v>
      </c>
      <c r="D147" s="6" t="s">
        <v>31</v>
      </c>
      <c r="E147" s="6" t="s">
        <v>285</v>
      </c>
    </row>
    <row r="148" spans="1:5" x14ac:dyDescent="0.25">
      <c r="A148" s="33">
        <v>135</v>
      </c>
      <c r="B148" s="6" t="s">
        <v>144</v>
      </c>
      <c r="C148" s="43">
        <v>202.3</v>
      </c>
      <c r="D148" s="6" t="s">
        <v>286</v>
      </c>
      <c r="E148" s="6" t="s">
        <v>287</v>
      </c>
    </row>
    <row r="149" spans="1:5" x14ac:dyDescent="0.25">
      <c r="A149" s="33">
        <v>136</v>
      </c>
      <c r="B149" s="6" t="s">
        <v>144</v>
      </c>
      <c r="C149" s="43">
        <v>3075</v>
      </c>
      <c r="D149" s="6" t="s">
        <v>288</v>
      </c>
      <c r="E149" s="6" t="s">
        <v>289</v>
      </c>
    </row>
    <row r="150" spans="1:5" x14ac:dyDescent="0.25">
      <c r="A150" s="33">
        <v>137</v>
      </c>
      <c r="B150" s="6" t="s">
        <v>144</v>
      </c>
      <c r="C150" s="43">
        <v>70110</v>
      </c>
      <c r="D150" s="6" t="s">
        <v>288</v>
      </c>
      <c r="E150" s="6" t="s">
        <v>289</v>
      </c>
    </row>
    <row r="151" spans="1:5" x14ac:dyDescent="0.25">
      <c r="A151" s="33">
        <v>138</v>
      </c>
      <c r="B151" s="6" t="s">
        <v>144</v>
      </c>
      <c r="C151" s="43">
        <v>810</v>
      </c>
      <c r="D151" s="6" t="s">
        <v>290</v>
      </c>
      <c r="E151" s="6" t="s">
        <v>291</v>
      </c>
    </row>
    <row r="152" spans="1:5" x14ac:dyDescent="0.25">
      <c r="A152" s="33">
        <v>139</v>
      </c>
      <c r="B152" s="6" t="s">
        <v>144</v>
      </c>
      <c r="C152" s="43">
        <v>103.29</v>
      </c>
      <c r="D152" s="6" t="s">
        <v>292</v>
      </c>
      <c r="E152" s="6" t="s">
        <v>293</v>
      </c>
    </row>
    <row r="153" spans="1:5" x14ac:dyDescent="0.25">
      <c r="A153" s="33">
        <v>140</v>
      </c>
      <c r="B153" s="6" t="s">
        <v>144</v>
      </c>
      <c r="C153" s="43">
        <v>5319.3</v>
      </c>
      <c r="D153" s="6" t="s">
        <v>294</v>
      </c>
      <c r="E153" s="6" t="s">
        <v>295</v>
      </c>
    </row>
    <row r="154" spans="1:5" x14ac:dyDescent="0.25">
      <c r="A154" s="33">
        <v>141</v>
      </c>
      <c r="B154" s="6" t="s">
        <v>144</v>
      </c>
      <c r="C154" s="43">
        <v>10916.3</v>
      </c>
      <c r="D154" s="6" t="s">
        <v>61</v>
      </c>
      <c r="E154" s="6" t="s">
        <v>123</v>
      </c>
    </row>
    <row r="155" spans="1:5" x14ac:dyDescent="0.25">
      <c r="A155" s="33">
        <v>142</v>
      </c>
      <c r="B155" s="6" t="s">
        <v>144</v>
      </c>
      <c r="C155" s="43">
        <v>1355.73</v>
      </c>
      <c r="D155" s="6" t="s">
        <v>178</v>
      </c>
      <c r="E155" s="6" t="s">
        <v>296</v>
      </c>
    </row>
    <row r="156" spans="1:5" x14ac:dyDescent="0.25">
      <c r="A156" s="33">
        <v>143</v>
      </c>
      <c r="B156" s="6" t="s">
        <v>144</v>
      </c>
      <c r="C156" s="43">
        <v>124.38</v>
      </c>
      <c r="D156" s="6" t="s">
        <v>178</v>
      </c>
      <c r="E156" s="6" t="s">
        <v>296</v>
      </c>
    </row>
    <row r="157" spans="1:5" x14ac:dyDescent="0.25">
      <c r="A157" s="33">
        <v>144</v>
      </c>
      <c r="B157" s="6" t="s">
        <v>144</v>
      </c>
      <c r="C157" s="43">
        <v>2783.73</v>
      </c>
      <c r="D157" s="6" t="s">
        <v>297</v>
      </c>
      <c r="E157" s="6" t="s">
        <v>298</v>
      </c>
    </row>
    <row r="158" spans="1:5" x14ac:dyDescent="0.25">
      <c r="A158" s="33">
        <v>145</v>
      </c>
      <c r="B158" s="6" t="s">
        <v>144</v>
      </c>
      <c r="C158" s="43">
        <v>726.14</v>
      </c>
      <c r="D158" s="6" t="s">
        <v>33</v>
      </c>
      <c r="E158" s="6" t="s">
        <v>299</v>
      </c>
    </row>
    <row r="159" spans="1:5" x14ac:dyDescent="0.25">
      <c r="A159" s="33">
        <v>146</v>
      </c>
      <c r="B159" s="6" t="s">
        <v>144</v>
      </c>
      <c r="C159" s="43">
        <v>54118.96</v>
      </c>
      <c r="D159" s="6" t="s">
        <v>113</v>
      </c>
      <c r="E159" s="6" t="s">
        <v>300</v>
      </c>
    </row>
    <row r="160" spans="1:5" x14ac:dyDescent="0.25">
      <c r="A160" s="33">
        <v>147</v>
      </c>
      <c r="B160" s="6" t="s">
        <v>144</v>
      </c>
      <c r="C160" s="43">
        <v>5033.7</v>
      </c>
      <c r="D160" s="6" t="s">
        <v>100</v>
      </c>
      <c r="E160" s="6" t="s">
        <v>301</v>
      </c>
    </row>
    <row r="161" spans="1:5" x14ac:dyDescent="0.25">
      <c r="A161" s="33">
        <v>148</v>
      </c>
      <c r="B161" s="6" t="s">
        <v>144</v>
      </c>
      <c r="C161" s="43">
        <v>7378</v>
      </c>
      <c r="D161" s="6" t="s">
        <v>100</v>
      </c>
      <c r="E161" s="6" t="s">
        <v>302</v>
      </c>
    </row>
    <row r="162" spans="1:5" x14ac:dyDescent="0.25">
      <c r="A162" s="33">
        <v>149</v>
      </c>
      <c r="B162" s="6" t="s">
        <v>144</v>
      </c>
      <c r="C162" s="43">
        <v>5355</v>
      </c>
      <c r="D162" s="6" t="s">
        <v>100</v>
      </c>
      <c r="E162" s="6" t="s">
        <v>303</v>
      </c>
    </row>
    <row r="163" spans="1:5" x14ac:dyDescent="0.25">
      <c r="A163" s="33">
        <v>150</v>
      </c>
      <c r="B163" s="6" t="s">
        <v>144</v>
      </c>
      <c r="C163" s="43">
        <v>15053.5</v>
      </c>
      <c r="D163" s="6" t="s">
        <v>100</v>
      </c>
      <c r="E163" s="6" t="s">
        <v>304</v>
      </c>
    </row>
    <row r="164" spans="1:5" x14ac:dyDescent="0.25">
      <c r="A164" s="33">
        <v>151</v>
      </c>
      <c r="B164" s="6" t="s">
        <v>144</v>
      </c>
      <c r="C164" s="43">
        <v>10029.32</v>
      </c>
      <c r="D164" s="6" t="s">
        <v>100</v>
      </c>
      <c r="E164" s="6" t="s">
        <v>305</v>
      </c>
    </row>
    <row r="165" spans="1:5" x14ac:dyDescent="0.25">
      <c r="A165" s="33">
        <v>152</v>
      </c>
      <c r="B165" s="6" t="s">
        <v>144</v>
      </c>
      <c r="C165" s="43">
        <v>7259</v>
      </c>
      <c r="D165" s="6" t="s">
        <v>100</v>
      </c>
      <c r="E165" s="6" t="s">
        <v>306</v>
      </c>
    </row>
    <row r="166" spans="1:5" x14ac:dyDescent="0.25">
      <c r="A166" s="33">
        <v>153</v>
      </c>
      <c r="B166" s="6" t="s">
        <v>144</v>
      </c>
      <c r="C166" s="43">
        <v>27750.799999999999</v>
      </c>
      <c r="D166" s="6" t="s">
        <v>100</v>
      </c>
      <c r="E166" s="6" t="s">
        <v>307</v>
      </c>
    </row>
    <row r="167" spans="1:5" x14ac:dyDescent="0.25">
      <c r="A167" s="33">
        <v>154</v>
      </c>
      <c r="B167" s="6" t="s">
        <v>144</v>
      </c>
      <c r="C167" s="43">
        <v>499.8</v>
      </c>
      <c r="D167" s="6" t="s">
        <v>100</v>
      </c>
      <c r="E167" s="6" t="s">
        <v>308</v>
      </c>
    </row>
    <row r="168" spans="1:5" x14ac:dyDescent="0.25">
      <c r="A168" s="33">
        <v>155</v>
      </c>
      <c r="B168" s="6" t="s">
        <v>144</v>
      </c>
      <c r="C168" s="43">
        <v>36216.46</v>
      </c>
      <c r="D168" s="6" t="s">
        <v>100</v>
      </c>
      <c r="E168" s="6" t="s">
        <v>309</v>
      </c>
    </row>
    <row r="169" spans="1:5" x14ac:dyDescent="0.25">
      <c r="A169" s="33">
        <v>156</v>
      </c>
      <c r="B169" s="6" t="s">
        <v>144</v>
      </c>
      <c r="C169" s="43">
        <v>1309</v>
      </c>
      <c r="D169" s="6" t="s">
        <v>100</v>
      </c>
      <c r="E169" s="6" t="s">
        <v>304</v>
      </c>
    </row>
    <row r="170" spans="1:5" x14ac:dyDescent="0.25">
      <c r="A170" s="33">
        <v>157</v>
      </c>
      <c r="B170" s="6" t="s">
        <v>144</v>
      </c>
      <c r="C170" s="43">
        <v>16689.75</v>
      </c>
      <c r="D170" s="6" t="s">
        <v>310</v>
      </c>
      <c r="E170" s="6" t="s">
        <v>15</v>
      </c>
    </row>
    <row r="171" spans="1:5" x14ac:dyDescent="0.25">
      <c r="A171" s="33">
        <v>158</v>
      </c>
      <c r="B171" s="6" t="s">
        <v>144</v>
      </c>
      <c r="C171" s="43">
        <v>5793.44</v>
      </c>
      <c r="D171" s="6" t="s">
        <v>97</v>
      </c>
      <c r="E171" s="6" t="s">
        <v>311</v>
      </c>
    </row>
    <row r="172" spans="1:5" x14ac:dyDescent="0.25">
      <c r="A172" s="33">
        <v>159</v>
      </c>
      <c r="B172" s="6" t="s">
        <v>144</v>
      </c>
      <c r="C172" s="43">
        <v>490.33</v>
      </c>
      <c r="D172" s="6" t="s">
        <v>131</v>
      </c>
      <c r="E172" s="6" t="s">
        <v>312</v>
      </c>
    </row>
    <row r="173" spans="1:5" x14ac:dyDescent="0.25">
      <c r="A173" s="33">
        <v>160</v>
      </c>
      <c r="B173" s="6" t="s">
        <v>144</v>
      </c>
      <c r="C173" s="43">
        <v>8215.76</v>
      </c>
      <c r="D173" s="6" t="s">
        <v>131</v>
      </c>
      <c r="E173" s="6" t="s">
        <v>313</v>
      </c>
    </row>
    <row r="174" spans="1:5" x14ac:dyDescent="0.25">
      <c r="A174" s="33">
        <v>161</v>
      </c>
      <c r="B174" s="6" t="s">
        <v>144</v>
      </c>
      <c r="C174" s="43">
        <v>1756.55</v>
      </c>
      <c r="D174" s="6" t="s">
        <v>131</v>
      </c>
      <c r="E174" s="6" t="s">
        <v>314</v>
      </c>
    </row>
    <row r="175" spans="1:5" x14ac:dyDescent="0.25">
      <c r="A175" s="33">
        <v>162</v>
      </c>
      <c r="B175" s="6" t="s">
        <v>144</v>
      </c>
      <c r="C175" s="43">
        <v>609.22</v>
      </c>
      <c r="D175" s="6" t="s">
        <v>315</v>
      </c>
      <c r="E175" s="6" t="s">
        <v>316</v>
      </c>
    </row>
    <row r="176" spans="1:5" x14ac:dyDescent="0.25">
      <c r="A176" s="33">
        <v>163</v>
      </c>
      <c r="B176" s="6" t="s">
        <v>144</v>
      </c>
      <c r="C176" s="43">
        <v>364</v>
      </c>
      <c r="D176" s="6" t="s">
        <v>315</v>
      </c>
      <c r="E176" s="6" t="s">
        <v>317</v>
      </c>
    </row>
    <row r="177" spans="1:5" x14ac:dyDescent="0.25">
      <c r="A177" s="33">
        <v>164</v>
      </c>
      <c r="B177" s="6" t="s">
        <v>144</v>
      </c>
      <c r="C177" s="43">
        <v>245.29</v>
      </c>
      <c r="D177" s="6" t="s">
        <v>315</v>
      </c>
      <c r="E177" s="6" t="s">
        <v>47</v>
      </c>
    </row>
    <row r="178" spans="1:5" x14ac:dyDescent="0.25">
      <c r="A178" s="33">
        <v>165</v>
      </c>
      <c r="B178" s="6" t="s">
        <v>144</v>
      </c>
      <c r="C178" s="43">
        <v>1573.66</v>
      </c>
      <c r="D178" s="6" t="s">
        <v>50</v>
      </c>
      <c r="E178" s="6" t="s">
        <v>269</v>
      </c>
    </row>
    <row r="179" spans="1:5" x14ac:dyDescent="0.25">
      <c r="A179" s="33">
        <v>166</v>
      </c>
      <c r="B179" s="6" t="s">
        <v>144</v>
      </c>
      <c r="C179" s="43">
        <v>12802.02</v>
      </c>
      <c r="D179" s="6" t="s">
        <v>34</v>
      </c>
      <c r="E179" s="6" t="s">
        <v>318</v>
      </c>
    </row>
    <row r="180" spans="1:5" x14ac:dyDescent="0.25">
      <c r="A180" s="33">
        <v>167</v>
      </c>
      <c r="B180" s="6" t="s">
        <v>144</v>
      </c>
      <c r="C180" s="43">
        <v>9145.14</v>
      </c>
      <c r="D180" s="6" t="s">
        <v>106</v>
      </c>
      <c r="E180" s="6" t="s">
        <v>319</v>
      </c>
    </row>
    <row r="181" spans="1:5" x14ac:dyDescent="0.25">
      <c r="A181" s="33">
        <v>168</v>
      </c>
      <c r="B181" s="6" t="s">
        <v>144</v>
      </c>
      <c r="C181" s="43">
        <v>3361.6</v>
      </c>
      <c r="D181" s="6" t="s">
        <v>98</v>
      </c>
      <c r="E181" s="6" t="s">
        <v>320</v>
      </c>
    </row>
    <row r="182" spans="1:5" x14ac:dyDescent="0.25">
      <c r="A182" s="33">
        <v>169</v>
      </c>
      <c r="B182" s="6" t="s">
        <v>144</v>
      </c>
      <c r="C182" s="43">
        <v>205.98</v>
      </c>
      <c r="D182" s="6" t="s">
        <v>321</v>
      </c>
      <c r="E182" s="6" t="s">
        <v>256</v>
      </c>
    </row>
    <row r="183" spans="1:5" x14ac:dyDescent="0.25">
      <c r="A183" s="33">
        <v>170</v>
      </c>
      <c r="B183" s="6" t="s">
        <v>144</v>
      </c>
      <c r="C183" s="43">
        <v>1273.6300000000001</v>
      </c>
      <c r="D183" s="6" t="s">
        <v>35</v>
      </c>
      <c r="E183" s="6" t="s">
        <v>322</v>
      </c>
    </row>
    <row r="184" spans="1:5" x14ac:dyDescent="0.25">
      <c r="A184" s="33">
        <v>171</v>
      </c>
      <c r="B184" s="6" t="s">
        <v>144</v>
      </c>
      <c r="C184" s="43">
        <v>473.32</v>
      </c>
      <c r="D184" s="6" t="s">
        <v>35</v>
      </c>
      <c r="E184" s="6" t="s">
        <v>323</v>
      </c>
    </row>
    <row r="185" spans="1:5" x14ac:dyDescent="0.25">
      <c r="A185" s="33">
        <v>172</v>
      </c>
      <c r="B185" s="6" t="s">
        <v>144</v>
      </c>
      <c r="C185" s="43">
        <v>3649.97</v>
      </c>
      <c r="D185" s="6" t="s">
        <v>35</v>
      </c>
      <c r="E185" s="6" t="s">
        <v>324</v>
      </c>
    </row>
    <row r="186" spans="1:5" x14ac:dyDescent="0.25">
      <c r="A186" s="33">
        <v>173</v>
      </c>
      <c r="B186" s="6" t="s">
        <v>144</v>
      </c>
      <c r="C186" s="43">
        <v>69.36</v>
      </c>
      <c r="D186" s="6" t="s">
        <v>35</v>
      </c>
      <c r="E186" s="6" t="s">
        <v>325</v>
      </c>
    </row>
    <row r="187" spans="1:5" x14ac:dyDescent="0.25">
      <c r="A187" s="33">
        <v>174</v>
      </c>
      <c r="B187" s="6" t="s">
        <v>144</v>
      </c>
      <c r="C187" s="43">
        <v>114</v>
      </c>
      <c r="D187" s="6" t="s">
        <v>35</v>
      </c>
      <c r="E187" s="6" t="s">
        <v>326</v>
      </c>
    </row>
    <row r="188" spans="1:5" x14ac:dyDescent="0.25">
      <c r="A188" s="33">
        <v>175</v>
      </c>
      <c r="B188" s="6" t="s">
        <v>144</v>
      </c>
      <c r="C188" s="43">
        <v>707.1</v>
      </c>
      <c r="D188" s="6" t="s">
        <v>35</v>
      </c>
      <c r="E188" s="6" t="s">
        <v>327</v>
      </c>
    </row>
    <row r="189" spans="1:5" x14ac:dyDescent="0.25">
      <c r="A189" s="33">
        <v>176</v>
      </c>
      <c r="B189" s="6" t="s">
        <v>144</v>
      </c>
      <c r="C189" s="43">
        <v>33.25</v>
      </c>
      <c r="D189" s="6" t="s">
        <v>35</v>
      </c>
      <c r="E189" s="6" t="s">
        <v>90</v>
      </c>
    </row>
    <row r="190" spans="1:5" x14ac:dyDescent="0.25">
      <c r="A190" s="33">
        <v>177</v>
      </c>
      <c r="B190" s="6" t="s">
        <v>144</v>
      </c>
      <c r="C190" s="43">
        <v>793.21</v>
      </c>
      <c r="D190" s="6" t="s">
        <v>35</v>
      </c>
      <c r="E190" s="6" t="s">
        <v>328</v>
      </c>
    </row>
    <row r="191" spans="1:5" x14ac:dyDescent="0.25">
      <c r="A191" s="33">
        <v>178</v>
      </c>
      <c r="B191" s="6" t="s">
        <v>144</v>
      </c>
      <c r="C191" s="43">
        <v>161.84</v>
      </c>
      <c r="D191" s="6" t="s">
        <v>35</v>
      </c>
      <c r="E191" s="6" t="s">
        <v>329</v>
      </c>
    </row>
    <row r="192" spans="1:5" x14ac:dyDescent="0.25">
      <c r="A192" s="33">
        <v>179</v>
      </c>
      <c r="B192" s="6" t="s">
        <v>144</v>
      </c>
      <c r="C192" s="43">
        <v>8187.2</v>
      </c>
      <c r="D192" s="6" t="s">
        <v>64</v>
      </c>
      <c r="E192" s="6" t="s">
        <v>123</v>
      </c>
    </row>
    <row r="193" spans="1:5" x14ac:dyDescent="0.25">
      <c r="A193" s="33">
        <v>180</v>
      </c>
      <c r="B193" s="6" t="s">
        <v>144</v>
      </c>
      <c r="C193" s="43">
        <v>16680</v>
      </c>
      <c r="D193" s="6" t="s">
        <v>57</v>
      </c>
      <c r="E193" s="6" t="s">
        <v>330</v>
      </c>
    </row>
    <row r="194" spans="1:5" x14ac:dyDescent="0.25">
      <c r="A194" s="33">
        <v>181</v>
      </c>
      <c r="B194" s="6" t="s">
        <v>144</v>
      </c>
      <c r="C194" s="43">
        <v>2510.9</v>
      </c>
      <c r="D194" s="6" t="s">
        <v>331</v>
      </c>
      <c r="E194" s="6" t="s">
        <v>332</v>
      </c>
    </row>
    <row r="195" spans="1:5" x14ac:dyDescent="0.25">
      <c r="A195" s="33">
        <v>182</v>
      </c>
      <c r="B195" s="6" t="s">
        <v>144</v>
      </c>
      <c r="C195" s="43">
        <v>800</v>
      </c>
      <c r="D195" s="6" t="s">
        <v>51</v>
      </c>
      <c r="E195" s="6" t="s">
        <v>333</v>
      </c>
    </row>
    <row r="196" spans="1:5" x14ac:dyDescent="0.25">
      <c r="A196" s="33">
        <v>183</v>
      </c>
      <c r="B196" s="6" t="s">
        <v>144</v>
      </c>
      <c r="C196" s="43">
        <v>1166.2</v>
      </c>
      <c r="D196" s="6" t="s">
        <v>334</v>
      </c>
      <c r="E196" s="6" t="s">
        <v>335</v>
      </c>
    </row>
    <row r="197" spans="1:5" x14ac:dyDescent="0.25">
      <c r="A197" s="33">
        <v>184</v>
      </c>
      <c r="B197" s="6" t="s">
        <v>144</v>
      </c>
      <c r="C197" s="43">
        <v>686.44</v>
      </c>
      <c r="D197" s="6" t="s">
        <v>336</v>
      </c>
      <c r="E197" s="6" t="s">
        <v>337</v>
      </c>
    </row>
    <row r="198" spans="1:5" x14ac:dyDescent="0.25">
      <c r="A198" s="33">
        <v>185</v>
      </c>
      <c r="B198" s="6" t="s">
        <v>144</v>
      </c>
      <c r="C198" s="43">
        <v>1178.0999999999999</v>
      </c>
      <c r="D198" s="6" t="s">
        <v>338</v>
      </c>
      <c r="E198" s="6" t="s">
        <v>339</v>
      </c>
    </row>
    <row r="199" spans="1:5" x14ac:dyDescent="0.25">
      <c r="A199" s="33">
        <v>186</v>
      </c>
      <c r="B199" s="6" t="s">
        <v>144</v>
      </c>
      <c r="C199" s="43">
        <v>115.92</v>
      </c>
      <c r="D199" s="6" t="s">
        <v>125</v>
      </c>
      <c r="E199" s="6" t="s">
        <v>340</v>
      </c>
    </row>
    <row r="200" spans="1:5" x14ac:dyDescent="0.25">
      <c r="A200" s="33">
        <v>187</v>
      </c>
      <c r="B200" s="6" t="s">
        <v>144</v>
      </c>
      <c r="C200" s="43">
        <v>98.01</v>
      </c>
      <c r="D200" s="6" t="s">
        <v>341</v>
      </c>
      <c r="E200" s="6" t="s">
        <v>342</v>
      </c>
    </row>
    <row r="201" spans="1:5" x14ac:dyDescent="0.25">
      <c r="A201" s="33">
        <v>188</v>
      </c>
      <c r="B201" s="6" t="s">
        <v>144</v>
      </c>
      <c r="C201" s="43">
        <v>392.52</v>
      </c>
      <c r="D201" s="6" t="s">
        <v>341</v>
      </c>
      <c r="E201" s="6" t="s">
        <v>343</v>
      </c>
    </row>
    <row r="202" spans="1:5" x14ac:dyDescent="0.25">
      <c r="A202" s="33">
        <v>189</v>
      </c>
      <c r="B202" s="6" t="s">
        <v>144</v>
      </c>
      <c r="C202" s="43">
        <v>2427.6</v>
      </c>
      <c r="D202" s="6" t="s">
        <v>36</v>
      </c>
      <c r="E202" s="6" t="s">
        <v>344</v>
      </c>
    </row>
    <row r="203" spans="1:5" x14ac:dyDescent="0.25">
      <c r="A203" s="33">
        <v>190</v>
      </c>
      <c r="B203" s="6" t="s">
        <v>144</v>
      </c>
      <c r="C203" s="43">
        <v>4861.8999999999996</v>
      </c>
      <c r="D203" s="6" t="s">
        <v>36</v>
      </c>
      <c r="E203" s="6" t="s">
        <v>344</v>
      </c>
    </row>
    <row r="204" spans="1:5" x14ac:dyDescent="0.25">
      <c r="A204" s="33">
        <v>191</v>
      </c>
      <c r="B204" s="6" t="s">
        <v>144</v>
      </c>
      <c r="C204" s="43">
        <v>8590.91</v>
      </c>
      <c r="D204" s="6" t="s">
        <v>36</v>
      </c>
      <c r="E204" s="6" t="s">
        <v>344</v>
      </c>
    </row>
    <row r="205" spans="1:5" x14ac:dyDescent="0.25">
      <c r="A205" s="33">
        <v>192</v>
      </c>
      <c r="B205" s="6" t="s">
        <v>144</v>
      </c>
      <c r="C205" s="43">
        <v>692.73</v>
      </c>
      <c r="D205" s="6" t="s">
        <v>345</v>
      </c>
      <c r="E205" s="6" t="s">
        <v>346</v>
      </c>
    </row>
    <row r="206" spans="1:5" x14ac:dyDescent="0.25">
      <c r="A206" s="33">
        <v>193</v>
      </c>
      <c r="B206" s="6" t="s">
        <v>144</v>
      </c>
      <c r="C206" s="43">
        <v>1190</v>
      </c>
      <c r="D206" s="6" t="s">
        <v>347</v>
      </c>
      <c r="E206" s="6" t="s">
        <v>348</v>
      </c>
    </row>
    <row r="207" spans="1:5" x14ac:dyDescent="0.25">
      <c r="A207" s="33">
        <v>194</v>
      </c>
      <c r="B207" s="6" t="s">
        <v>144</v>
      </c>
      <c r="C207" s="43">
        <v>2142</v>
      </c>
      <c r="D207" s="6" t="s">
        <v>37</v>
      </c>
      <c r="E207" s="6" t="s">
        <v>349</v>
      </c>
    </row>
    <row r="208" spans="1:5" x14ac:dyDescent="0.25">
      <c r="A208" s="33">
        <v>195</v>
      </c>
      <c r="B208" s="6" t="s">
        <v>144</v>
      </c>
      <c r="C208" s="43">
        <v>334820.94</v>
      </c>
      <c r="D208" s="6" t="s">
        <v>350</v>
      </c>
      <c r="E208" s="6" t="s">
        <v>351</v>
      </c>
    </row>
    <row r="209" spans="1:5" x14ac:dyDescent="0.25">
      <c r="A209" s="33">
        <v>196</v>
      </c>
      <c r="B209" s="6" t="s">
        <v>144</v>
      </c>
      <c r="C209" s="43">
        <v>680</v>
      </c>
      <c r="D209" s="6" t="s">
        <v>53</v>
      </c>
      <c r="E209" s="6" t="s">
        <v>126</v>
      </c>
    </row>
    <row r="210" spans="1:5" x14ac:dyDescent="0.25">
      <c r="A210" s="33">
        <v>197</v>
      </c>
      <c r="B210" s="6" t="s">
        <v>144</v>
      </c>
      <c r="C210" s="43">
        <v>23196.67</v>
      </c>
      <c r="D210" s="6" t="s">
        <v>352</v>
      </c>
      <c r="E210" s="6" t="s">
        <v>353</v>
      </c>
    </row>
    <row r="211" spans="1:5" x14ac:dyDescent="0.25">
      <c r="A211" s="33">
        <v>198</v>
      </c>
      <c r="B211" s="6" t="s">
        <v>144</v>
      </c>
      <c r="C211" s="43">
        <v>514.65</v>
      </c>
      <c r="D211" s="6" t="s">
        <v>17</v>
      </c>
      <c r="E211" s="6" t="s">
        <v>130</v>
      </c>
    </row>
    <row r="212" spans="1:5" x14ac:dyDescent="0.25">
      <c r="A212" s="33">
        <v>199</v>
      </c>
      <c r="B212" s="6" t="s">
        <v>144</v>
      </c>
      <c r="C212" s="43">
        <v>26.48</v>
      </c>
      <c r="D212" s="6" t="s">
        <v>17</v>
      </c>
      <c r="E212" s="6" t="s">
        <v>129</v>
      </c>
    </row>
    <row r="213" spans="1:5" x14ac:dyDescent="0.25">
      <c r="A213" s="33">
        <v>200</v>
      </c>
      <c r="B213" s="6" t="s">
        <v>144</v>
      </c>
      <c r="C213" s="43">
        <v>130.19</v>
      </c>
      <c r="D213" s="6" t="s">
        <v>17</v>
      </c>
      <c r="E213" s="6" t="s">
        <v>354</v>
      </c>
    </row>
    <row r="214" spans="1:5" x14ac:dyDescent="0.25">
      <c r="A214" s="33">
        <v>201</v>
      </c>
      <c r="B214" s="6" t="s">
        <v>144</v>
      </c>
      <c r="C214" s="43">
        <v>879.46</v>
      </c>
      <c r="D214" s="6" t="s">
        <v>17</v>
      </c>
      <c r="E214" s="6" t="s">
        <v>355</v>
      </c>
    </row>
    <row r="215" spans="1:5" x14ac:dyDescent="0.25">
      <c r="A215" s="33">
        <v>202</v>
      </c>
      <c r="B215" s="6" t="s">
        <v>144</v>
      </c>
      <c r="C215" s="43">
        <v>25.28</v>
      </c>
      <c r="D215" s="6" t="s">
        <v>17</v>
      </c>
      <c r="E215" s="6" t="s">
        <v>129</v>
      </c>
    </row>
    <row r="216" spans="1:5" x14ac:dyDescent="0.25">
      <c r="A216" s="33">
        <v>203</v>
      </c>
      <c r="B216" s="6" t="s">
        <v>144</v>
      </c>
      <c r="C216" s="43">
        <v>190.78</v>
      </c>
      <c r="D216" s="6" t="s">
        <v>17</v>
      </c>
      <c r="E216" s="6" t="s">
        <v>356</v>
      </c>
    </row>
    <row r="217" spans="1:5" x14ac:dyDescent="0.25">
      <c r="A217" s="33">
        <v>204</v>
      </c>
      <c r="B217" s="6" t="s">
        <v>144</v>
      </c>
      <c r="C217" s="43">
        <v>97.38</v>
      </c>
      <c r="D217" s="6" t="s">
        <v>17</v>
      </c>
      <c r="E217" s="6" t="s">
        <v>357</v>
      </c>
    </row>
    <row r="218" spans="1:5" x14ac:dyDescent="0.25">
      <c r="A218" s="33">
        <v>205</v>
      </c>
      <c r="B218" s="6" t="s">
        <v>144</v>
      </c>
      <c r="C218" s="43">
        <v>110.17</v>
      </c>
      <c r="D218" s="6" t="s">
        <v>17</v>
      </c>
      <c r="E218" s="6" t="s">
        <v>358</v>
      </c>
    </row>
    <row r="219" spans="1:5" x14ac:dyDescent="0.25">
      <c r="A219" s="33">
        <v>206</v>
      </c>
      <c r="B219" s="6" t="s">
        <v>144</v>
      </c>
      <c r="C219" s="43">
        <v>267.04000000000002</v>
      </c>
      <c r="D219" s="6" t="s">
        <v>17</v>
      </c>
      <c r="E219" s="6" t="s">
        <v>359</v>
      </c>
    </row>
    <row r="220" spans="1:5" x14ac:dyDescent="0.25">
      <c r="A220" s="33">
        <v>207</v>
      </c>
      <c r="B220" s="6" t="s">
        <v>144</v>
      </c>
      <c r="C220" s="43">
        <v>818.72</v>
      </c>
      <c r="D220" s="6" t="s">
        <v>17</v>
      </c>
      <c r="E220" s="6" t="s">
        <v>360</v>
      </c>
    </row>
    <row r="221" spans="1:5" x14ac:dyDescent="0.25">
      <c r="A221" s="33">
        <v>208</v>
      </c>
      <c r="B221" s="6" t="s">
        <v>144</v>
      </c>
      <c r="C221" s="43">
        <v>166.95</v>
      </c>
      <c r="D221" s="6" t="s">
        <v>17</v>
      </c>
      <c r="E221" s="6" t="s">
        <v>361</v>
      </c>
    </row>
    <row r="222" spans="1:5" x14ac:dyDescent="0.25">
      <c r="A222" s="33">
        <v>209</v>
      </c>
      <c r="B222" s="6" t="s">
        <v>144</v>
      </c>
      <c r="C222" s="43">
        <v>120.09</v>
      </c>
      <c r="D222" s="6" t="s">
        <v>17</v>
      </c>
      <c r="E222" s="6" t="s">
        <v>356</v>
      </c>
    </row>
    <row r="223" spans="1:5" x14ac:dyDescent="0.25">
      <c r="A223" s="33">
        <v>210</v>
      </c>
      <c r="B223" s="6" t="s">
        <v>144</v>
      </c>
      <c r="C223" s="43">
        <v>162.69999999999999</v>
      </c>
      <c r="D223" s="6" t="s">
        <v>17</v>
      </c>
      <c r="E223" s="6" t="s">
        <v>362</v>
      </c>
    </row>
    <row r="224" spans="1:5" x14ac:dyDescent="0.25">
      <c r="A224" s="33">
        <v>211</v>
      </c>
      <c r="B224" s="6" t="s">
        <v>144</v>
      </c>
      <c r="C224" s="43">
        <v>1042.51</v>
      </c>
      <c r="D224" s="6" t="s">
        <v>17</v>
      </c>
      <c r="E224" s="6" t="s">
        <v>363</v>
      </c>
    </row>
    <row r="225" spans="1:5" x14ac:dyDescent="0.25">
      <c r="A225" s="33">
        <v>212</v>
      </c>
      <c r="B225" s="6" t="s">
        <v>144</v>
      </c>
      <c r="C225" s="43">
        <v>208.78</v>
      </c>
      <c r="D225" s="6" t="s">
        <v>17</v>
      </c>
      <c r="E225" s="6" t="s">
        <v>364</v>
      </c>
    </row>
    <row r="226" spans="1:5" x14ac:dyDescent="0.25">
      <c r="A226" s="33">
        <v>213</v>
      </c>
      <c r="B226" s="6" t="s">
        <v>144</v>
      </c>
      <c r="C226" s="43">
        <v>163.11000000000001</v>
      </c>
      <c r="D226" s="6" t="s">
        <v>17</v>
      </c>
      <c r="E226" s="6" t="s">
        <v>365</v>
      </c>
    </row>
    <row r="227" spans="1:5" x14ac:dyDescent="0.25">
      <c r="A227" s="33">
        <v>214</v>
      </c>
      <c r="B227" s="6" t="s">
        <v>144</v>
      </c>
      <c r="C227" s="43">
        <v>56.83</v>
      </c>
      <c r="D227" s="6" t="s">
        <v>17</v>
      </c>
      <c r="E227" s="6" t="s">
        <v>366</v>
      </c>
    </row>
    <row r="228" spans="1:5" x14ac:dyDescent="0.25">
      <c r="A228" s="33">
        <v>215</v>
      </c>
      <c r="B228" s="6" t="s">
        <v>144</v>
      </c>
      <c r="C228" s="43">
        <v>229.17</v>
      </c>
      <c r="D228" s="6" t="s">
        <v>17</v>
      </c>
      <c r="E228" s="6" t="s">
        <v>367</v>
      </c>
    </row>
    <row r="229" spans="1:5" x14ac:dyDescent="0.25">
      <c r="A229" s="33">
        <v>216</v>
      </c>
      <c r="B229" s="6" t="s">
        <v>144</v>
      </c>
      <c r="C229" s="43">
        <v>459.39</v>
      </c>
      <c r="D229" s="6" t="s">
        <v>17</v>
      </c>
      <c r="E229" s="6" t="s">
        <v>368</v>
      </c>
    </row>
    <row r="230" spans="1:5" x14ac:dyDescent="0.25">
      <c r="A230" s="33">
        <v>217</v>
      </c>
      <c r="B230" s="6" t="s">
        <v>144</v>
      </c>
      <c r="C230" s="43">
        <v>199.2</v>
      </c>
      <c r="D230" s="6" t="s">
        <v>17</v>
      </c>
      <c r="E230" s="6" t="s">
        <v>369</v>
      </c>
    </row>
    <row r="231" spans="1:5" x14ac:dyDescent="0.25">
      <c r="A231" s="33">
        <v>218</v>
      </c>
      <c r="B231" s="6" t="s">
        <v>144</v>
      </c>
      <c r="C231" s="43">
        <v>49.43</v>
      </c>
      <c r="D231" s="6" t="s">
        <v>17</v>
      </c>
      <c r="E231" s="6" t="s">
        <v>370</v>
      </c>
    </row>
    <row r="232" spans="1:5" x14ac:dyDescent="0.25">
      <c r="A232" s="33">
        <v>219</v>
      </c>
      <c r="B232" s="6" t="s">
        <v>144</v>
      </c>
      <c r="C232" s="43">
        <v>666.19</v>
      </c>
      <c r="D232" s="6" t="s">
        <v>17</v>
      </c>
      <c r="E232" s="6" t="s">
        <v>371</v>
      </c>
    </row>
    <row r="233" spans="1:5" x14ac:dyDescent="0.25">
      <c r="A233" s="33">
        <v>220</v>
      </c>
      <c r="B233" s="6" t="s">
        <v>144</v>
      </c>
      <c r="C233" s="43">
        <v>107.34</v>
      </c>
      <c r="D233" s="6" t="s">
        <v>17</v>
      </c>
      <c r="E233" s="6" t="s">
        <v>372</v>
      </c>
    </row>
    <row r="234" spans="1:5" x14ac:dyDescent="0.25">
      <c r="A234" s="33">
        <v>221</v>
      </c>
      <c r="B234" s="6" t="s">
        <v>144</v>
      </c>
      <c r="C234" s="43">
        <v>79.73</v>
      </c>
      <c r="D234" s="6" t="s">
        <v>17</v>
      </c>
      <c r="E234" s="6" t="s">
        <v>135</v>
      </c>
    </row>
    <row r="235" spans="1:5" x14ac:dyDescent="0.25">
      <c r="A235" s="33">
        <v>222</v>
      </c>
      <c r="B235" s="6" t="s">
        <v>144</v>
      </c>
      <c r="C235" s="43">
        <v>25.89</v>
      </c>
      <c r="D235" s="6" t="s">
        <v>17</v>
      </c>
      <c r="E235" s="6" t="s">
        <v>373</v>
      </c>
    </row>
    <row r="236" spans="1:5" x14ac:dyDescent="0.25">
      <c r="A236" s="33">
        <v>223</v>
      </c>
      <c r="B236" s="6" t="s">
        <v>144</v>
      </c>
      <c r="C236" s="43">
        <v>82.72</v>
      </c>
      <c r="D236" s="6" t="s">
        <v>17</v>
      </c>
      <c r="E236" s="6" t="s">
        <v>374</v>
      </c>
    </row>
    <row r="237" spans="1:5" x14ac:dyDescent="0.25">
      <c r="A237" s="33">
        <v>224</v>
      </c>
      <c r="B237" s="6" t="s">
        <v>144</v>
      </c>
      <c r="C237" s="43">
        <v>614.41999999999996</v>
      </c>
      <c r="D237" s="6" t="s">
        <v>17</v>
      </c>
      <c r="E237" s="6" t="s">
        <v>375</v>
      </c>
    </row>
    <row r="238" spans="1:5" x14ac:dyDescent="0.25">
      <c r="A238" s="33">
        <v>225</v>
      </c>
      <c r="B238" s="6" t="s">
        <v>144</v>
      </c>
      <c r="C238" s="43">
        <v>551.65</v>
      </c>
      <c r="D238" s="6" t="s">
        <v>17</v>
      </c>
      <c r="E238" s="6" t="s">
        <v>376</v>
      </c>
    </row>
    <row r="239" spans="1:5" x14ac:dyDescent="0.25">
      <c r="A239" s="33">
        <v>226</v>
      </c>
      <c r="B239" s="6" t="s">
        <v>144</v>
      </c>
      <c r="C239" s="43">
        <v>111.88</v>
      </c>
      <c r="D239" s="6" t="s">
        <v>17</v>
      </c>
      <c r="E239" s="6" t="s">
        <v>377</v>
      </c>
    </row>
    <row r="240" spans="1:5" x14ac:dyDescent="0.25">
      <c r="A240" s="33">
        <v>227</v>
      </c>
      <c r="B240" s="6" t="s">
        <v>144</v>
      </c>
      <c r="C240" s="43">
        <v>498.76</v>
      </c>
      <c r="D240" s="6" t="s">
        <v>17</v>
      </c>
      <c r="E240" s="6" t="s">
        <v>378</v>
      </c>
    </row>
    <row r="241" spans="1:5" x14ac:dyDescent="0.25">
      <c r="A241" s="33">
        <v>228</v>
      </c>
      <c r="B241" s="6" t="s">
        <v>144</v>
      </c>
      <c r="C241" s="43">
        <v>1924.96</v>
      </c>
      <c r="D241" s="6" t="s">
        <v>17</v>
      </c>
      <c r="E241" s="6" t="s">
        <v>14</v>
      </c>
    </row>
    <row r="242" spans="1:5" x14ac:dyDescent="0.25">
      <c r="A242" s="33">
        <v>229</v>
      </c>
      <c r="B242" s="6" t="s">
        <v>144</v>
      </c>
      <c r="C242" s="43">
        <v>75.81</v>
      </c>
      <c r="D242" s="6" t="s">
        <v>17</v>
      </c>
      <c r="E242" s="6" t="s">
        <v>379</v>
      </c>
    </row>
    <row r="243" spans="1:5" x14ac:dyDescent="0.25">
      <c r="A243" s="33">
        <v>230</v>
      </c>
      <c r="B243" s="6" t="s">
        <v>144</v>
      </c>
      <c r="C243" s="43">
        <v>809.86</v>
      </c>
      <c r="D243" s="6" t="s">
        <v>17</v>
      </c>
      <c r="E243" s="6" t="s">
        <v>380</v>
      </c>
    </row>
    <row r="244" spans="1:5" x14ac:dyDescent="0.25">
      <c r="A244" s="33">
        <v>231</v>
      </c>
      <c r="B244" s="6" t="s">
        <v>144</v>
      </c>
      <c r="C244" s="43">
        <v>79.97</v>
      </c>
      <c r="D244" s="6" t="s">
        <v>17</v>
      </c>
      <c r="E244" s="6" t="s">
        <v>93</v>
      </c>
    </row>
    <row r="245" spans="1:5" x14ac:dyDescent="0.25">
      <c r="A245" s="33">
        <v>232</v>
      </c>
      <c r="B245" s="6" t="s">
        <v>144</v>
      </c>
      <c r="C245" s="43">
        <v>325.27</v>
      </c>
      <c r="D245" s="6" t="s">
        <v>17</v>
      </c>
      <c r="E245" s="6" t="s">
        <v>381</v>
      </c>
    </row>
    <row r="246" spans="1:5" x14ac:dyDescent="0.25">
      <c r="A246" s="33">
        <v>233</v>
      </c>
      <c r="B246" s="6" t="s">
        <v>144</v>
      </c>
      <c r="C246" s="43">
        <v>829.6</v>
      </c>
      <c r="D246" s="6" t="s">
        <v>17</v>
      </c>
      <c r="E246" s="6" t="s">
        <v>382</v>
      </c>
    </row>
    <row r="247" spans="1:5" x14ac:dyDescent="0.25">
      <c r="A247" s="33">
        <v>234</v>
      </c>
      <c r="B247" s="6" t="s">
        <v>144</v>
      </c>
      <c r="C247" s="43">
        <v>122.21</v>
      </c>
      <c r="D247" s="6" t="s">
        <v>17</v>
      </c>
      <c r="E247" s="6" t="s">
        <v>383</v>
      </c>
    </row>
    <row r="248" spans="1:5" x14ac:dyDescent="0.25">
      <c r="A248" s="33">
        <v>235</v>
      </c>
      <c r="B248" s="6" t="s">
        <v>144</v>
      </c>
      <c r="C248" s="43">
        <v>224.38</v>
      </c>
      <c r="D248" s="6" t="s">
        <v>17</v>
      </c>
      <c r="E248" s="6" t="s">
        <v>384</v>
      </c>
    </row>
    <row r="249" spans="1:5" x14ac:dyDescent="0.25">
      <c r="A249" s="33">
        <v>236</v>
      </c>
      <c r="B249" s="6" t="s">
        <v>144</v>
      </c>
      <c r="C249" s="43">
        <v>26.18</v>
      </c>
      <c r="D249" s="6" t="s">
        <v>17</v>
      </c>
      <c r="E249" s="6" t="s">
        <v>93</v>
      </c>
    </row>
    <row r="250" spans="1:5" x14ac:dyDescent="0.25">
      <c r="A250" s="33">
        <v>237</v>
      </c>
      <c r="B250" s="6" t="s">
        <v>144</v>
      </c>
      <c r="C250" s="43">
        <v>3208.24</v>
      </c>
      <c r="D250" s="6" t="s">
        <v>385</v>
      </c>
      <c r="E250" s="6" t="s">
        <v>386</v>
      </c>
    </row>
    <row r="251" spans="1:5" x14ac:dyDescent="0.25">
      <c r="A251" s="33">
        <v>238</v>
      </c>
      <c r="B251" s="6" t="s">
        <v>144</v>
      </c>
      <c r="C251" s="43">
        <v>16656.240000000002</v>
      </c>
      <c r="D251" s="6" t="s">
        <v>387</v>
      </c>
      <c r="E251" s="6" t="s">
        <v>388</v>
      </c>
    </row>
    <row r="252" spans="1:5" x14ac:dyDescent="0.25">
      <c r="A252" s="33">
        <v>239</v>
      </c>
      <c r="B252" s="6" t="s">
        <v>144</v>
      </c>
      <c r="C252" s="43">
        <v>416.5</v>
      </c>
      <c r="D252" s="6" t="s">
        <v>99</v>
      </c>
      <c r="E252" s="6" t="s">
        <v>389</v>
      </c>
    </row>
    <row r="253" spans="1:5" x14ac:dyDescent="0.25">
      <c r="A253" s="33">
        <v>240</v>
      </c>
      <c r="B253" s="6" t="s">
        <v>144</v>
      </c>
      <c r="C253" s="43">
        <v>14358.42</v>
      </c>
      <c r="D253" s="6" t="s">
        <v>390</v>
      </c>
      <c r="E253" s="6" t="s">
        <v>391</v>
      </c>
    </row>
    <row r="254" spans="1:5" x14ac:dyDescent="0.25">
      <c r="A254" s="33">
        <v>241</v>
      </c>
      <c r="B254" s="6" t="s">
        <v>144</v>
      </c>
      <c r="C254" s="43">
        <v>229.99</v>
      </c>
      <c r="D254" s="6" t="s">
        <v>392</v>
      </c>
      <c r="E254" s="6" t="s">
        <v>239</v>
      </c>
    </row>
    <row r="255" spans="1:5" x14ac:dyDescent="0.25">
      <c r="A255" s="33">
        <v>242</v>
      </c>
      <c r="B255" s="6" t="s">
        <v>144</v>
      </c>
      <c r="C255" s="43">
        <v>2656.6</v>
      </c>
      <c r="D255" s="6" t="s">
        <v>393</v>
      </c>
      <c r="E255" s="6" t="s">
        <v>394</v>
      </c>
    </row>
    <row r="256" spans="1:5" x14ac:dyDescent="0.25">
      <c r="A256" s="33">
        <v>243</v>
      </c>
      <c r="B256" s="6" t="s">
        <v>144</v>
      </c>
      <c r="C256" s="43">
        <v>3243.71</v>
      </c>
      <c r="D256" s="6" t="s">
        <v>94</v>
      </c>
      <c r="E256" s="6" t="s">
        <v>395</v>
      </c>
    </row>
    <row r="257" spans="1:5" x14ac:dyDescent="0.25">
      <c r="A257" s="33">
        <v>244</v>
      </c>
      <c r="B257" s="6" t="s">
        <v>144</v>
      </c>
      <c r="C257" s="43">
        <v>21055.200000000001</v>
      </c>
      <c r="D257" s="6" t="s">
        <v>94</v>
      </c>
      <c r="E257" s="6" t="s">
        <v>29</v>
      </c>
    </row>
    <row r="258" spans="1:5" x14ac:dyDescent="0.25">
      <c r="A258" s="33">
        <v>245</v>
      </c>
      <c r="B258" s="6" t="s">
        <v>144</v>
      </c>
      <c r="C258" s="43">
        <v>924.63</v>
      </c>
      <c r="D258" s="6" t="s">
        <v>94</v>
      </c>
      <c r="E258" s="6" t="s">
        <v>396</v>
      </c>
    </row>
    <row r="259" spans="1:5" x14ac:dyDescent="0.25">
      <c r="A259" s="33">
        <v>246</v>
      </c>
      <c r="B259" s="6" t="s">
        <v>144</v>
      </c>
      <c r="C259" s="43">
        <v>496.85</v>
      </c>
      <c r="D259" s="6" t="s">
        <v>198</v>
      </c>
      <c r="E259" s="6" t="s">
        <v>397</v>
      </c>
    </row>
    <row r="260" spans="1:5" x14ac:dyDescent="0.25">
      <c r="A260" s="33">
        <v>247</v>
      </c>
      <c r="B260" s="6" t="s">
        <v>144</v>
      </c>
      <c r="C260" s="43">
        <v>2500</v>
      </c>
      <c r="D260" s="6" t="s">
        <v>398</v>
      </c>
      <c r="E260" s="6" t="s">
        <v>399</v>
      </c>
    </row>
    <row r="261" spans="1:5" x14ac:dyDescent="0.25">
      <c r="A261" s="33">
        <v>248</v>
      </c>
      <c r="B261" s="6" t="s">
        <v>144</v>
      </c>
      <c r="C261" s="43">
        <v>911.83</v>
      </c>
      <c r="D261" s="6" t="s">
        <v>400</v>
      </c>
      <c r="E261" s="6" t="s">
        <v>401</v>
      </c>
    </row>
    <row r="262" spans="1:5" x14ac:dyDescent="0.25">
      <c r="A262" s="33">
        <v>249</v>
      </c>
      <c r="B262" s="6" t="s">
        <v>144</v>
      </c>
      <c r="C262" s="43">
        <v>9497.99</v>
      </c>
      <c r="D262" s="6" t="s">
        <v>105</v>
      </c>
      <c r="E262" s="6" t="s">
        <v>402</v>
      </c>
    </row>
    <row r="263" spans="1:5" x14ac:dyDescent="0.25">
      <c r="A263" s="33">
        <v>250</v>
      </c>
      <c r="B263" s="6" t="s">
        <v>144</v>
      </c>
      <c r="C263" s="43">
        <v>500</v>
      </c>
      <c r="D263" s="6" t="s">
        <v>403</v>
      </c>
      <c r="E263" s="6" t="s">
        <v>404</v>
      </c>
    </row>
    <row r="264" spans="1:5" x14ac:dyDescent="0.25">
      <c r="A264" s="33">
        <v>251</v>
      </c>
      <c r="B264" s="6" t="s">
        <v>405</v>
      </c>
      <c r="C264" s="43">
        <v>654.5</v>
      </c>
      <c r="D264" s="6" t="s">
        <v>62</v>
      </c>
      <c r="E264" s="6" t="s">
        <v>406</v>
      </c>
    </row>
    <row r="265" spans="1:5" x14ac:dyDescent="0.25">
      <c r="A265" s="33">
        <v>252</v>
      </c>
      <c r="B265" s="6" t="s">
        <v>407</v>
      </c>
      <c r="C265" s="43">
        <v>83.3</v>
      </c>
      <c r="D265" s="6" t="s">
        <v>408</v>
      </c>
      <c r="E265" s="6" t="s">
        <v>136</v>
      </c>
    </row>
    <row r="266" spans="1:5" x14ac:dyDescent="0.25">
      <c r="A266" s="33">
        <v>253</v>
      </c>
      <c r="B266" s="6" t="s">
        <v>407</v>
      </c>
      <c r="C266" s="43">
        <v>74.97</v>
      </c>
      <c r="D266" s="6" t="s">
        <v>408</v>
      </c>
      <c r="E266" s="6" t="s">
        <v>409</v>
      </c>
    </row>
    <row r="267" spans="1:5" x14ac:dyDescent="0.25">
      <c r="A267" s="33">
        <v>254</v>
      </c>
      <c r="B267" s="6" t="s">
        <v>407</v>
      </c>
      <c r="C267" s="43">
        <v>83.3</v>
      </c>
      <c r="D267" s="6" t="s">
        <v>408</v>
      </c>
      <c r="E267" s="6" t="s">
        <v>410</v>
      </c>
    </row>
    <row r="268" spans="1:5" x14ac:dyDescent="0.25">
      <c r="A268" s="33">
        <v>255</v>
      </c>
      <c r="B268" s="6" t="s">
        <v>407</v>
      </c>
      <c r="C268" s="43">
        <v>83.3</v>
      </c>
      <c r="D268" s="6" t="s">
        <v>408</v>
      </c>
      <c r="E268" s="6" t="s">
        <v>410</v>
      </c>
    </row>
    <row r="269" spans="1:5" x14ac:dyDescent="0.25">
      <c r="A269" s="33">
        <v>256</v>
      </c>
      <c r="B269" s="6" t="s">
        <v>407</v>
      </c>
      <c r="C269" s="43">
        <v>83.3</v>
      </c>
      <c r="D269" s="6" t="s">
        <v>408</v>
      </c>
      <c r="E269" s="6" t="s">
        <v>410</v>
      </c>
    </row>
    <row r="270" spans="1:5" x14ac:dyDescent="0.25">
      <c r="A270" s="33">
        <v>257</v>
      </c>
      <c r="B270" s="6" t="s">
        <v>407</v>
      </c>
      <c r="C270" s="43">
        <v>83.3</v>
      </c>
      <c r="D270" s="6" t="s">
        <v>408</v>
      </c>
      <c r="E270" s="6" t="s">
        <v>410</v>
      </c>
    </row>
    <row r="271" spans="1:5" x14ac:dyDescent="0.25">
      <c r="A271" s="33">
        <v>258</v>
      </c>
      <c r="B271" s="6" t="s">
        <v>407</v>
      </c>
      <c r="C271" s="43">
        <v>83.3</v>
      </c>
      <c r="D271" s="6" t="s">
        <v>408</v>
      </c>
      <c r="E271" s="6" t="s">
        <v>410</v>
      </c>
    </row>
    <row r="272" spans="1:5" x14ac:dyDescent="0.25">
      <c r="A272" s="33">
        <v>259</v>
      </c>
      <c r="B272" s="6" t="s">
        <v>407</v>
      </c>
      <c r="C272" s="43">
        <v>83.3</v>
      </c>
      <c r="D272" s="6" t="s">
        <v>408</v>
      </c>
      <c r="E272" s="6" t="s">
        <v>410</v>
      </c>
    </row>
    <row r="273" spans="1:5" x14ac:dyDescent="0.25">
      <c r="A273" s="33">
        <v>260</v>
      </c>
      <c r="B273" s="6" t="s">
        <v>407</v>
      </c>
      <c r="C273" s="43">
        <v>83.3</v>
      </c>
      <c r="D273" s="6" t="s">
        <v>408</v>
      </c>
      <c r="E273" s="6" t="s">
        <v>410</v>
      </c>
    </row>
    <row r="274" spans="1:5" x14ac:dyDescent="0.25">
      <c r="A274" s="33">
        <v>261</v>
      </c>
      <c r="B274" s="6" t="s">
        <v>407</v>
      </c>
      <c r="C274" s="43">
        <v>83.3</v>
      </c>
      <c r="D274" s="6" t="s">
        <v>408</v>
      </c>
      <c r="E274" s="6" t="s">
        <v>410</v>
      </c>
    </row>
    <row r="275" spans="1:5" x14ac:dyDescent="0.25">
      <c r="A275" s="33">
        <v>262</v>
      </c>
      <c r="B275" s="6" t="s">
        <v>407</v>
      </c>
      <c r="C275" s="43">
        <v>83.3</v>
      </c>
      <c r="D275" s="6" t="s">
        <v>408</v>
      </c>
      <c r="E275" s="6" t="s">
        <v>410</v>
      </c>
    </row>
    <row r="276" spans="1:5" x14ac:dyDescent="0.25">
      <c r="A276" s="33">
        <v>263</v>
      </c>
      <c r="B276" s="6" t="s">
        <v>407</v>
      </c>
      <c r="C276" s="43">
        <v>83.3</v>
      </c>
      <c r="D276" s="6" t="s">
        <v>408</v>
      </c>
      <c r="E276" s="6" t="s">
        <v>410</v>
      </c>
    </row>
    <row r="277" spans="1:5" x14ac:dyDescent="0.25">
      <c r="A277" s="33">
        <v>264</v>
      </c>
      <c r="B277" s="6" t="s">
        <v>407</v>
      </c>
      <c r="C277" s="43">
        <v>83.3</v>
      </c>
      <c r="D277" s="6" t="s">
        <v>408</v>
      </c>
      <c r="E277" s="6" t="s">
        <v>410</v>
      </c>
    </row>
    <row r="278" spans="1:5" ht="15" customHeight="1" x14ac:dyDescent="0.25">
      <c r="A278" s="33">
        <v>265</v>
      </c>
      <c r="B278" s="6" t="s">
        <v>407</v>
      </c>
      <c r="C278" s="43">
        <v>83.3</v>
      </c>
      <c r="D278" s="6" t="s">
        <v>408</v>
      </c>
      <c r="E278" s="6" t="s">
        <v>410</v>
      </c>
    </row>
    <row r="279" spans="1:5" x14ac:dyDescent="0.25">
      <c r="A279" s="33">
        <v>266</v>
      </c>
      <c r="B279" s="6" t="s">
        <v>407</v>
      </c>
      <c r="C279" s="43">
        <v>83.3</v>
      </c>
      <c r="D279" s="6" t="s">
        <v>408</v>
      </c>
      <c r="E279" s="6" t="s">
        <v>410</v>
      </c>
    </row>
    <row r="280" spans="1:5" ht="15" customHeight="1" x14ac:dyDescent="0.25">
      <c r="A280" s="33">
        <v>267</v>
      </c>
      <c r="B280" s="6" t="s">
        <v>407</v>
      </c>
      <c r="C280" s="43">
        <v>83.3</v>
      </c>
      <c r="D280" s="6" t="s">
        <v>408</v>
      </c>
      <c r="E280" s="6" t="s">
        <v>410</v>
      </c>
    </row>
    <row r="281" spans="1:5" x14ac:dyDescent="0.25">
      <c r="A281" s="33">
        <v>268</v>
      </c>
      <c r="B281" s="6" t="s">
        <v>407</v>
      </c>
      <c r="C281" s="43">
        <v>83.3</v>
      </c>
      <c r="D281" s="6" t="s">
        <v>408</v>
      </c>
      <c r="E281" s="6" t="s">
        <v>410</v>
      </c>
    </row>
    <row r="282" spans="1:5" x14ac:dyDescent="0.25">
      <c r="A282" s="33">
        <v>269</v>
      </c>
      <c r="B282" s="6" t="s">
        <v>407</v>
      </c>
      <c r="C282" s="43">
        <v>83.3</v>
      </c>
      <c r="D282" s="6" t="s">
        <v>408</v>
      </c>
      <c r="E282" s="6" t="s">
        <v>410</v>
      </c>
    </row>
    <row r="283" spans="1:5" x14ac:dyDescent="0.25">
      <c r="A283" s="33">
        <v>270</v>
      </c>
      <c r="B283" s="6" t="s">
        <v>407</v>
      </c>
      <c r="C283" s="43">
        <v>83.3</v>
      </c>
      <c r="D283" s="6" t="s">
        <v>408</v>
      </c>
      <c r="E283" s="6" t="s">
        <v>410</v>
      </c>
    </row>
    <row r="284" spans="1:5" x14ac:dyDescent="0.25">
      <c r="A284" s="33">
        <v>271</v>
      </c>
      <c r="B284" s="6" t="s">
        <v>407</v>
      </c>
      <c r="C284" s="43">
        <v>83.3</v>
      </c>
      <c r="D284" s="6" t="s">
        <v>408</v>
      </c>
      <c r="E284" s="6" t="s">
        <v>410</v>
      </c>
    </row>
    <row r="285" spans="1:5" x14ac:dyDescent="0.25">
      <c r="A285" s="33">
        <v>272</v>
      </c>
      <c r="B285" s="6" t="s">
        <v>407</v>
      </c>
      <c r="C285" s="43">
        <v>74.97</v>
      </c>
      <c r="D285" s="6" t="s">
        <v>408</v>
      </c>
      <c r="E285" s="6" t="s">
        <v>409</v>
      </c>
    </row>
    <row r="286" spans="1:5" x14ac:dyDescent="0.25">
      <c r="A286" s="33">
        <v>273</v>
      </c>
      <c r="B286" s="6" t="s">
        <v>407</v>
      </c>
      <c r="C286" s="43">
        <v>83.3</v>
      </c>
      <c r="D286" s="6" t="s">
        <v>408</v>
      </c>
      <c r="E286" s="6" t="s">
        <v>411</v>
      </c>
    </row>
    <row r="287" spans="1:5" x14ac:dyDescent="0.25">
      <c r="A287" s="33">
        <v>274</v>
      </c>
      <c r="B287" s="6" t="s">
        <v>407</v>
      </c>
      <c r="C287" s="43">
        <v>806240</v>
      </c>
      <c r="D287" s="6" t="s">
        <v>88</v>
      </c>
      <c r="E287" s="6" t="s">
        <v>412</v>
      </c>
    </row>
    <row r="288" spans="1:5" x14ac:dyDescent="0.25">
      <c r="A288" s="33">
        <v>275</v>
      </c>
      <c r="B288" s="6" t="s">
        <v>407</v>
      </c>
      <c r="C288" s="43">
        <v>881.16</v>
      </c>
      <c r="D288" s="6" t="s">
        <v>44</v>
      </c>
      <c r="E288" s="6" t="s">
        <v>102</v>
      </c>
    </row>
    <row r="289" spans="1:5" x14ac:dyDescent="0.25">
      <c r="A289" s="33">
        <v>276</v>
      </c>
      <c r="B289" s="6" t="s">
        <v>407</v>
      </c>
      <c r="C289" s="43">
        <v>839.8</v>
      </c>
      <c r="D289" s="6" t="s">
        <v>44</v>
      </c>
      <c r="E289" s="6" t="s">
        <v>102</v>
      </c>
    </row>
    <row r="290" spans="1:5" x14ac:dyDescent="0.25">
      <c r="A290" s="33">
        <v>277</v>
      </c>
      <c r="B290" s="6" t="s">
        <v>407</v>
      </c>
      <c r="C290" s="43">
        <v>207.18</v>
      </c>
      <c r="D290" s="6" t="s">
        <v>46</v>
      </c>
      <c r="E290" s="6" t="s">
        <v>122</v>
      </c>
    </row>
    <row r="291" spans="1:5" x14ac:dyDescent="0.25">
      <c r="A291" s="33">
        <v>278</v>
      </c>
      <c r="B291" s="6" t="s">
        <v>407</v>
      </c>
      <c r="C291" s="43">
        <v>3154.1</v>
      </c>
      <c r="D291" s="6" t="s">
        <v>276</v>
      </c>
      <c r="E291" s="6" t="s">
        <v>413</v>
      </c>
    </row>
    <row r="292" spans="1:5" ht="15" customHeight="1" x14ac:dyDescent="0.25">
      <c r="A292" s="33">
        <v>279</v>
      </c>
      <c r="B292" s="6" t="s">
        <v>407</v>
      </c>
      <c r="C292" s="43">
        <v>360</v>
      </c>
      <c r="D292" s="6" t="s">
        <v>278</v>
      </c>
      <c r="E292" s="6" t="s">
        <v>414</v>
      </c>
    </row>
    <row r="293" spans="1:5" ht="15" customHeight="1" x14ac:dyDescent="0.25">
      <c r="A293" s="33">
        <v>280</v>
      </c>
      <c r="B293" s="6" t="s">
        <v>407</v>
      </c>
      <c r="C293" s="43">
        <v>362.72</v>
      </c>
      <c r="D293" s="6" t="s">
        <v>16</v>
      </c>
      <c r="E293" s="6" t="s">
        <v>415</v>
      </c>
    </row>
    <row r="294" spans="1:5" x14ac:dyDescent="0.25">
      <c r="A294" s="33">
        <v>281</v>
      </c>
      <c r="B294" s="6" t="s">
        <v>407</v>
      </c>
      <c r="C294" s="43">
        <v>1666</v>
      </c>
      <c r="D294" s="6" t="s">
        <v>16</v>
      </c>
      <c r="E294" s="6" t="s">
        <v>416</v>
      </c>
    </row>
    <row r="295" spans="1:5" ht="15" customHeight="1" x14ac:dyDescent="0.25">
      <c r="A295" s="33">
        <v>282</v>
      </c>
      <c r="B295" s="6" t="s">
        <v>407</v>
      </c>
      <c r="C295" s="43">
        <v>41860.800000000003</v>
      </c>
      <c r="D295" s="6" t="s">
        <v>113</v>
      </c>
      <c r="E295" s="6" t="s">
        <v>124</v>
      </c>
    </row>
    <row r="296" spans="1:5" ht="15" customHeight="1" x14ac:dyDescent="0.25">
      <c r="A296" s="33">
        <v>283</v>
      </c>
      <c r="B296" s="6" t="s">
        <v>407</v>
      </c>
      <c r="C296" s="43">
        <v>30390</v>
      </c>
      <c r="D296" s="6" t="s">
        <v>417</v>
      </c>
      <c r="E296" s="6" t="s">
        <v>418</v>
      </c>
    </row>
    <row r="297" spans="1:5" x14ac:dyDescent="0.25">
      <c r="A297" s="33">
        <v>284</v>
      </c>
      <c r="B297" s="6" t="s">
        <v>407</v>
      </c>
      <c r="C297" s="43">
        <v>837.4</v>
      </c>
      <c r="D297" s="6" t="s">
        <v>132</v>
      </c>
      <c r="E297" s="6" t="s">
        <v>419</v>
      </c>
    </row>
    <row r="298" spans="1:5" x14ac:dyDescent="0.25">
      <c r="A298" s="33">
        <v>285</v>
      </c>
      <c r="B298" s="6" t="s">
        <v>407</v>
      </c>
      <c r="C298" s="43">
        <v>518.4</v>
      </c>
      <c r="D298" s="6" t="s">
        <v>132</v>
      </c>
      <c r="E298" s="6" t="s">
        <v>419</v>
      </c>
    </row>
    <row r="299" spans="1:5" x14ac:dyDescent="0.25">
      <c r="A299" s="33">
        <v>286</v>
      </c>
      <c r="B299" s="6" t="s">
        <v>407</v>
      </c>
      <c r="C299" s="43">
        <v>3783.62</v>
      </c>
      <c r="D299" s="6" t="s">
        <v>38</v>
      </c>
      <c r="E299" s="6" t="s">
        <v>420</v>
      </c>
    </row>
    <row r="300" spans="1:5" x14ac:dyDescent="0.25">
      <c r="A300" s="33">
        <v>287</v>
      </c>
      <c r="B300" s="6" t="s">
        <v>407</v>
      </c>
      <c r="C300" s="43">
        <v>15290.05</v>
      </c>
      <c r="D300" s="6" t="s">
        <v>38</v>
      </c>
      <c r="E300" s="6" t="s">
        <v>421</v>
      </c>
    </row>
    <row r="301" spans="1:5" x14ac:dyDescent="0.25">
      <c r="A301" s="33">
        <v>288</v>
      </c>
      <c r="B301" s="6" t="s">
        <v>407</v>
      </c>
      <c r="C301" s="43">
        <v>973.49</v>
      </c>
      <c r="D301" s="6" t="s">
        <v>38</v>
      </c>
      <c r="E301" s="6" t="s">
        <v>422</v>
      </c>
    </row>
    <row r="302" spans="1:5" x14ac:dyDescent="0.25">
      <c r="A302" s="33">
        <v>289</v>
      </c>
      <c r="B302" s="6" t="s">
        <v>407</v>
      </c>
      <c r="C302" s="43">
        <v>443</v>
      </c>
      <c r="D302" s="6" t="s">
        <v>38</v>
      </c>
      <c r="E302" s="6" t="s">
        <v>423</v>
      </c>
    </row>
    <row r="303" spans="1:5" x14ac:dyDescent="0.25">
      <c r="A303" s="33">
        <v>290</v>
      </c>
      <c r="B303" s="6" t="s">
        <v>407</v>
      </c>
      <c r="C303" s="43">
        <v>6033.71</v>
      </c>
      <c r="D303" s="6" t="s">
        <v>101</v>
      </c>
      <c r="E303" s="6" t="s">
        <v>65</v>
      </c>
    </row>
    <row r="304" spans="1:5" x14ac:dyDescent="0.25">
      <c r="A304" s="33">
        <v>291</v>
      </c>
      <c r="B304" s="6" t="s">
        <v>407</v>
      </c>
      <c r="C304" s="43">
        <v>74209.960000000006</v>
      </c>
      <c r="D304" s="6" t="s">
        <v>101</v>
      </c>
      <c r="E304" s="6" t="s">
        <v>65</v>
      </c>
    </row>
    <row r="305" spans="1:5" x14ac:dyDescent="0.25">
      <c r="A305" s="33">
        <v>292</v>
      </c>
      <c r="B305" s="6" t="s">
        <v>407</v>
      </c>
      <c r="C305" s="43">
        <v>808888.55</v>
      </c>
      <c r="D305" s="6" t="s">
        <v>101</v>
      </c>
      <c r="E305" s="6" t="s">
        <v>65</v>
      </c>
    </row>
    <row r="306" spans="1:5" x14ac:dyDescent="0.25">
      <c r="A306" s="33">
        <v>293</v>
      </c>
      <c r="B306" s="6" t="s">
        <v>407</v>
      </c>
      <c r="C306" s="43">
        <v>65767.429999999993</v>
      </c>
      <c r="D306" s="6" t="s">
        <v>101</v>
      </c>
      <c r="E306" s="6" t="s">
        <v>65</v>
      </c>
    </row>
    <row r="307" spans="1:5" x14ac:dyDescent="0.25">
      <c r="A307" s="33">
        <v>294</v>
      </c>
      <c r="B307" s="6" t="s">
        <v>407</v>
      </c>
      <c r="C307" s="43">
        <v>3282.89</v>
      </c>
      <c r="D307" s="6" t="s">
        <v>101</v>
      </c>
      <c r="E307" s="6" t="s">
        <v>424</v>
      </c>
    </row>
    <row r="308" spans="1:5" x14ac:dyDescent="0.25">
      <c r="A308" s="33">
        <v>295</v>
      </c>
      <c r="B308" s="6" t="s">
        <v>407</v>
      </c>
      <c r="C308" s="43">
        <v>35783.449999999997</v>
      </c>
      <c r="D308" s="6" t="s">
        <v>101</v>
      </c>
      <c r="E308" s="6" t="s">
        <v>424</v>
      </c>
    </row>
    <row r="309" spans="1:5" x14ac:dyDescent="0.25">
      <c r="A309" s="33">
        <v>296</v>
      </c>
      <c r="B309" s="6" t="s">
        <v>407</v>
      </c>
      <c r="C309" s="43">
        <v>178.5</v>
      </c>
      <c r="D309" s="6" t="s">
        <v>36</v>
      </c>
      <c r="E309" s="6" t="s">
        <v>26</v>
      </c>
    </row>
    <row r="310" spans="1:5" x14ac:dyDescent="0.25">
      <c r="A310" s="33">
        <v>297</v>
      </c>
      <c r="B310" s="6" t="s">
        <v>407</v>
      </c>
      <c r="C310" s="43">
        <v>189.49</v>
      </c>
      <c r="D310" s="6" t="s">
        <v>55</v>
      </c>
      <c r="E310" s="6" t="s">
        <v>56</v>
      </c>
    </row>
    <row r="311" spans="1:5" x14ac:dyDescent="0.25">
      <c r="A311" s="33">
        <v>298</v>
      </c>
      <c r="B311" s="6" t="s">
        <v>407</v>
      </c>
      <c r="C311" s="43">
        <v>243.94</v>
      </c>
      <c r="D311" s="6" t="s">
        <v>55</v>
      </c>
      <c r="E311" s="6" t="s">
        <v>56</v>
      </c>
    </row>
    <row r="312" spans="1:5" x14ac:dyDescent="0.25">
      <c r="A312" s="33">
        <v>299</v>
      </c>
      <c r="B312" s="6" t="s">
        <v>407</v>
      </c>
      <c r="C312" s="43">
        <v>24.64</v>
      </c>
      <c r="D312" s="6" t="s">
        <v>55</v>
      </c>
      <c r="E312" s="6" t="s">
        <v>56</v>
      </c>
    </row>
    <row r="313" spans="1:5" x14ac:dyDescent="0.25">
      <c r="A313" s="33">
        <v>300</v>
      </c>
      <c r="B313" s="6" t="s">
        <v>407</v>
      </c>
      <c r="C313" s="43">
        <v>19.14</v>
      </c>
      <c r="D313" s="6" t="s">
        <v>55</v>
      </c>
      <c r="E313" s="6" t="s">
        <v>56</v>
      </c>
    </row>
    <row r="314" spans="1:5" x14ac:dyDescent="0.25">
      <c r="A314" s="33">
        <v>301</v>
      </c>
      <c r="B314" s="6" t="s">
        <v>407</v>
      </c>
      <c r="C314" s="43">
        <v>850.02</v>
      </c>
      <c r="D314" s="6" t="s">
        <v>35</v>
      </c>
      <c r="E314" s="6" t="s">
        <v>47</v>
      </c>
    </row>
    <row r="315" spans="1:5" x14ac:dyDescent="0.25">
      <c r="A315" s="33">
        <v>302</v>
      </c>
      <c r="B315" s="6" t="s">
        <v>407</v>
      </c>
      <c r="C315" s="43">
        <v>978.72</v>
      </c>
      <c r="D315" s="6" t="s">
        <v>35</v>
      </c>
      <c r="E315" s="6" t="s">
        <v>47</v>
      </c>
    </row>
    <row r="316" spans="1:5" x14ac:dyDescent="0.25">
      <c r="A316" s="33">
        <v>303</v>
      </c>
      <c r="B316" s="6" t="s">
        <v>407</v>
      </c>
      <c r="C316" s="43">
        <v>204.51</v>
      </c>
      <c r="D316" s="6" t="s">
        <v>31</v>
      </c>
      <c r="E316" s="6" t="s">
        <v>47</v>
      </c>
    </row>
    <row r="317" spans="1:5" x14ac:dyDescent="0.25">
      <c r="A317" s="33">
        <v>304</v>
      </c>
      <c r="B317" s="6" t="s">
        <v>407</v>
      </c>
      <c r="C317" s="43">
        <v>20597.47</v>
      </c>
      <c r="D317" s="6" t="s">
        <v>350</v>
      </c>
      <c r="E317" s="6" t="s">
        <v>425</v>
      </c>
    </row>
    <row r="318" spans="1:5" x14ac:dyDescent="0.25">
      <c r="A318" s="33">
        <v>305</v>
      </c>
      <c r="B318" s="6" t="s">
        <v>407</v>
      </c>
      <c r="C318" s="43">
        <v>9790.1299999999992</v>
      </c>
      <c r="D318" s="6" t="s">
        <v>426</v>
      </c>
      <c r="E318" s="6" t="s">
        <v>427</v>
      </c>
    </row>
    <row r="319" spans="1:5" x14ac:dyDescent="0.25">
      <c r="A319" s="33">
        <v>306</v>
      </c>
      <c r="B319" s="6" t="s">
        <v>407</v>
      </c>
      <c r="C319" s="43">
        <v>3117.57</v>
      </c>
      <c r="D319" s="6" t="s">
        <v>91</v>
      </c>
      <c r="E319" s="6" t="s">
        <v>92</v>
      </c>
    </row>
    <row r="320" spans="1:5" x14ac:dyDescent="0.25">
      <c r="A320" s="33">
        <v>307</v>
      </c>
      <c r="B320" s="6" t="s">
        <v>148</v>
      </c>
      <c r="C320" s="43">
        <v>406.03</v>
      </c>
      <c r="D320" s="6" t="s">
        <v>428</v>
      </c>
      <c r="E320" s="6" t="s">
        <v>429</v>
      </c>
    </row>
    <row r="321" spans="1:5" x14ac:dyDescent="0.25">
      <c r="A321" s="33">
        <v>308</v>
      </c>
      <c r="B321" s="6" t="s">
        <v>430</v>
      </c>
      <c r="C321" s="43">
        <v>3178.35</v>
      </c>
      <c r="D321" s="6" t="s">
        <v>431</v>
      </c>
      <c r="E321" s="6" t="s">
        <v>432</v>
      </c>
    </row>
    <row r="322" spans="1:5" x14ac:dyDescent="0.25">
      <c r="A322" s="33">
        <v>309</v>
      </c>
      <c r="B322" s="6" t="s">
        <v>430</v>
      </c>
      <c r="C322" s="43">
        <v>240</v>
      </c>
      <c r="D322" s="6" t="s">
        <v>25</v>
      </c>
      <c r="E322" s="6" t="s">
        <v>26</v>
      </c>
    </row>
    <row r="323" spans="1:5" x14ac:dyDescent="0.25">
      <c r="A323" s="33">
        <v>310</v>
      </c>
      <c r="B323" s="6" t="s">
        <v>430</v>
      </c>
      <c r="C323" s="43">
        <v>446.25</v>
      </c>
      <c r="D323" s="6" t="s">
        <v>27</v>
      </c>
      <c r="E323" s="6" t="s">
        <v>433</v>
      </c>
    </row>
    <row r="324" spans="1:5" x14ac:dyDescent="0.25">
      <c r="A324" s="33">
        <v>311</v>
      </c>
      <c r="B324" s="6" t="s">
        <v>430</v>
      </c>
      <c r="C324" s="43">
        <v>303.45</v>
      </c>
      <c r="D324" s="6" t="s">
        <v>27</v>
      </c>
      <c r="E324" s="6" t="s">
        <v>434</v>
      </c>
    </row>
    <row r="325" spans="1:5" x14ac:dyDescent="0.25">
      <c r="A325" s="33">
        <v>312</v>
      </c>
      <c r="B325" s="6" t="s">
        <v>430</v>
      </c>
      <c r="C325" s="43">
        <v>180</v>
      </c>
      <c r="D325" s="6" t="s">
        <v>435</v>
      </c>
      <c r="E325" s="6" t="s">
        <v>436</v>
      </c>
    </row>
    <row r="326" spans="1:5" x14ac:dyDescent="0.25">
      <c r="A326" s="33">
        <v>313</v>
      </c>
      <c r="B326" s="6" t="s">
        <v>430</v>
      </c>
      <c r="C326" s="43">
        <v>356</v>
      </c>
      <c r="D326" s="6" t="s">
        <v>437</v>
      </c>
      <c r="E326" s="6" t="s">
        <v>438</v>
      </c>
    </row>
    <row r="327" spans="1:5" x14ac:dyDescent="0.25">
      <c r="A327" s="33">
        <v>314</v>
      </c>
      <c r="B327" s="6" t="s">
        <v>430</v>
      </c>
      <c r="C327" s="43">
        <v>13361.04</v>
      </c>
      <c r="D327" s="6" t="s">
        <v>41</v>
      </c>
      <c r="E327" s="6" t="s">
        <v>439</v>
      </c>
    </row>
    <row r="328" spans="1:5" x14ac:dyDescent="0.25">
      <c r="A328" s="33">
        <v>315</v>
      </c>
      <c r="B328" s="6" t="s">
        <v>430</v>
      </c>
      <c r="C328" s="43">
        <v>145635.35999999999</v>
      </c>
      <c r="D328" s="6" t="s">
        <v>41</v>
      </c>
      <c r="E328" s="6" t="s">
        <v>439</v>
      </c>
    </row>
    <row r="329" spans="1:5" x14ac:dyDescent="0.25">
      <c r="A329" s="33">
        <v>316</v>
      </c>
      <c r="B329" s="6" t="s">
        <v>430</v>
      </c>
      <c r="C329" s="43">
        <v>1290.3</v>
      </c>
      <c r="D329" s="6" t="s">
        <v>127</v>
      </c>
      <c r="E329" s="6" t="s">
        <v>128</v>
      </c>
    </row>
    <row r="330" spans="1:5" x14ac:dyDescent="0.25">
      <c r="A330" s="33">
        <v>317</v>
      </c>
      <c r="B330" s="6" t="s">
        <v>430</v>
      </c>
      <c r="C330" s="43">
        <v>961.75</v>
      </c>
      <c r="D330" s="6" t="s">
        <v>400</v>
      </c>
      <c r="E330" s="6" t="s">
        <v>103</v>
      </c>
    </row>
    <row r="331" spans="1:5" x14ac:dyDescent="0.25">
      <c r="A331" s="33">
        <v>318</v>
      </c>
      <c r="B331" s="6" t="s">
        <v>440</v>
      </c>
      <c r="C331" s="43">
        <v>1750</v>
      </c>
      <c r="D331" s="6" t="s">
        <v>204</v>
      </c>
      <c r="E331" s="6" t="s">
        <v>441</v>
      </c>
    </row>
    <row r="332" spans="1:5" x14ac:dyDescent="0.25">
      <c r="A332" s="33">
        <v>319</v>
      </c>
      <c r="B332" s="6" t="s">
        <v>440</v>
      </c>
      <c r="C332" s="43">
        <v>367.15</v>
      </c>
      <c r="D332" s="6" t="s">
        <v>16</v>
      </c>
      <c r="E332" s="6" t="s">
        <v>442</v>
      </c>
    </row>
    <row r="333" spans="1:5" x14ac:dyDescent="0.25">
      <c r="A333" s="33">
        <v>320</v>
      </c>
      <c r="B333" s="6" t="s">
        <v>440</v>
      </c>
      <c r="C333" s="43">
        <v>18942.419999999998</v>
      </c>
      <c r="D333" s="6" t="s">
        <v>178</v>
      </c>
      <c r="E333" s="6" t="s">
        <v>443</v>
      </c>
    </row>
    <row r="334" spans="1:5" x14ac:dyDescent="0.25">
      <c r="A334" s="33">
        <v>321</v>
      </c>
      <c r="B334" s="6" t="s">
        <v>440</v>
      </c>
      <c r="C334" s="43">
        <v>396</v>
      </c>
      <c r="D334" s="6" t="s">
        <v>444</v>
      </c>
      <c r="E334" s="6" t="s">
        <v>330</v>
      </c>
    </row>
    <row r="335" spans="1:5" x14ac:dyDescent="0.25">
      <c r="A335" s="60" t="s">
        <v>66</v>
      </c>
      <c r="B335" s="61"/>
      <c r="C335" s="17">
        <f>SUM(C14:C334)</f>
        <v>3628405.06</v>
      </c>
      <c r="D335" s="18"/>
      <c r="E335" s="18"/>
    </row>
    <row r="336" spans="1:5" x14ac:dyDescent="0.25">
      <c r="A336" s="34"/>
      <c r="B336" s="35"/>
      <c r="C336" s="36"/>
      <c r="D336" s="37"/>
      <c r="E336" s="38"/>
    </row>
    <row r="337" spans="1:5" x14ac:dyDescent="0.25">
      <c r="A337" s="16" t="s">
        <v>67</v>
      </c>
      <c r="B337" s="57" t="s">
        <v>68</v>
      </c>
      <c r="C337" s="58"/>
      <c r="D337" s="58"/>
      <c r="E337" s="59"/>
    </row>
    <row r="338" spans="1:5" x14ac:dyDescent="0.25">
      <c r="A338" s="2" t="s">
        <v>1</v>
      </c>
      <c r="B338" s="3" t="s">
        <v>2</v>
      </c>
      <c r="C338" s="3" t="s">
        <v>3</v>
      </c>
      <c r="D338" s="3" t="s">
        <v>4</v>
      </c>
      <c r="E338" s="3" t="s">
        <v>5</v>
      </c>
    </row>
    <row r="339" spans="1:5" x14ac:dyDescent="0.25">
      <c r="A339" s="6">
        <v>1</v>
      </c>
      <c r="B339" s="6" t="s">
        <v>150</v>
      </c>
      <c r="C339" s="43">
        <v>87.45</v>
      </c>
      <c r="D339" s="6" t="s">
        <v>408</v>
      </c>
      <c r="E339" s="6" t="s">
        <v>445</v>
      </c>
    </row>
    <row r="340" spans="1:5" x14ac:dyDescent="0.25">
      <c r="A340" s="6">
        <v>2</v>
      </c>
      <c r="B340" s="6" t="s">
        <v>144</v>
      </c>
      <c r="C340" s="43">
        <v>10115.969999999999</v>
      </c>
      <c r="D340" s="6" t="s">
        <v>446</v>
      </c>
      <c r="E340" s="6" t="s">
        <v>447</v>
      </c>
    </row>
    <row r="341" spans="1:5" x14ac:dyDescent="0.25">
      <c r="A341" s="6">
        <v>3</v>
      </c>
      <c r="B341" s="6" t="s">
        <v>144</v>
      </c>
      <c r="C341" s="43">
        <v>110264.11</v>
      </c>
      <c r="D341" s="6" t="s">
        <v>446</v>
      </c>
      <c r="E341" s="6" t="s">
        <v>447</v>
      </c>
    </row>
    <row r="342" spans="1:5" x14ac:dyDescent="0.25">
      <c r="A342" s="6">
        <v>4</v>
      </c>
      <c r="B342" s="6" t="s">
        <v>144</v>
      </c>
      <c r="C342" s="43">
        <v>6247.5</v>
      </c>
      <c r="D342" s="6" t="s">
        <v>448</v>
      </c>
      <c r="E342" s="6" t="s">
        <v>449</v>
      </c>
    </row>
    <row r="343" spans="1:5" x14ac:dyDescent="0.25">
      <c r="A343" s="6">
        <v>5</v>
      </c>
      <c r="B343" s="6" t="s">
        <v>407</v>
      </c>
      <c r="C343" s="43">
        <v>22604.55</v>
      </c>
      <c r="D343" s="6" t="s">
        <v>41</v>
      </c>
      <c r="E343" s="6" t="s">
        <v>450</v>
      </c>
    </row>
    <row r="344" spans="1:5" x14ac:dyDescent="0.25">
      <c r="A344" s="6">
        <v>6</v>
      </c>
      <c r="B344" s="6" t="s">
        <v>407</v>
      </c>
      <c r="C344" s="43">
        <v>293910.84000000003</v>
      </c>
      <c r="D344" s="6" t="s">
        <v>41</v>
      </c>
      <c r="E344" s="6" t="s">
        <v>450</v>
      </c>
    </row>
    <row r="345" spans="1:5" x14ac:dyDescent="0.25">
      <c r="A345" s="6">
        <v>7</v>
      </c>
      <c r="B345" s="6" t="s">
        <v>407</v>
      </c>
      <c r="C345" s="43">
        <v>21420</v>
      </c>
      <c r="D345" s="6" t="s">
        <v>451</v>
      </c>
      <c r="E345" s="6" t="s">
        <v>452</v>
      </c>
    </row>
    <row r="346" spans="1:5" x14ac:dyDescent="0.25">
      <c r="A346" s="6">
        <v>8</v>
      </c>
      <c r="B346" s="6" t="s">
        <v>430</v>
      </c>
      <c r="C346" s="43">
        <v>169804.66</v>
      </c>
      <c r="D346" s="6" t="s">
        <v>310</v>
      </c>
      <c r="E346" s="6" t="s">
        <v>453</v>
      </c>
    </row>
    <row r="347" spans="1:5" x14ac:dyDescent="0.25">
      <c r="A347" s="6">
        <v>9</v>
      </c>
      <c r="B347" s="6" t="s">
        <v>440</v>
      </c>
      <c r="C347" s="43">
        <v>399250.95</v>
      </c>
      <c r="D347" s="6" t="s">
        <v>96</v>
      </c>
      <c r="E347" s="6" t="s">
        <v>454</v>
      </c>
    </row>
    <row r="348" spans="1:5" x14ac:dyDescent="0.25">
      <c r="A348" s="6">
        <v>10</v>
      </c>
      <c r="B348" s="6" t="s">
        <v>440</v>
      </c>
      <c r="C348" s="43">
        <v>399250.95</v>
      </c>
      <c r="D348" s="6" t="s">
        <v>96</v>
      </c>
      <c r="E348" s="6" t="s">
        <v>454</v>
      </c>
    </row>
    <row r="349" spans="1:5" x14ac:dyDescent="0.25">
      <c r="A349" s="6">
        <v>11</v>
      </c>
      <c r="B349" s="6" t="s">
        <v>440</v>
      </c>
      <c r="C349" s="43">
        <v>8865.5</v>
      </c>
      <c r="D349" s="6" t="s">
        <v>178</v>
      </c>
      <c r="E349" s="6" t="s">
        <v>455</v>
      </c>
    </row>
    <row r="350" spans="1:5" x14ac:dyDescent="0.25">
      <c r="A350" s="6">
        <v>12</v>
      </c>
      <c r="B350" s="6" t="s">
        <v>440</v>
      </c>
      <c r="C350" s="43">
        <v>25823</v>
      </c>
      <c r="D350" s="6" t="s">
        <v>178</v>
      </c>
      <c r="E350" s="6" t="s">
        <v>455</v>
      </c>
    </row>
    <row r="351" spans="1:5" x14ac:dyDescent="0.25">
      <c r="A351" s="6">
        <v>13</v>
      </c>
      <c r="B351" s="6" t="s">
        <v>440</v>
      </c>
      <c r="C351" s="43">
        <v>75469.8</v>
      </c>
      <c r="D351" s="6" t="s">
        <v>178</v>
      </c>
      <c r="E351" s="6" t="s">
        <v>455</v>
      </c>
    </row>
    <row r="352" spans="1:5" x14ac:dyDescent="0.25">
      <c r="A352" s="6">
        <v>14</v>
      </c>
      <c r="B352" s="6" t="s">
        <v>440</v>
      </c>
      <c r="C352" s="43">
        <v>164472.28</v>
      </c>
      <c r="D352" s="6" t="s">
        <v>456</v>
      </c>
      <c r="E352" s="6" t="s">
        <v>457</v>
      </c>
    </row>
    <row r="353" spans="1:5" x14ac:dyDescent="0.25">
      <c r="A353" s="55" t="s">
        <v>69</v>
      </c>
      <c r="B353" s="56"/>
      <c r="C353" s="19">
        <f>SUM(C339:C352)</f>
        <v>1707587.56</v>
      </c>
      <c r="D353" s="20"/>
      <c r="E353" s="20"/>
    </row>
    <row r="354" spans="1:5" x14ac:dyDescent="0.25">
      <c r="A354" s="53" t="s">
        <v>70</v>
      </c>
      <c r="B354" s="54"/>
      <c r="C354" s="19">
        <f>C335+C353</f>
        <v>5335992.62</v>
      </c>
      <c r="D354" s="20"/>
      <c r="E354" s="20"/>
    </row>
  </sheetData>
  <mergeCells count="12">
    <mergeCell ref="A354:B354"/>
    <mergeCell ref="A353:B353"/>
    <mergeCell ref="B337:E337"/>
    <mergeCell ref="A335:B335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5" sqref="A5:E5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46" t="s">
        <v>0</v>
      </c>
      <c r="B1" s="46"/>
      <c r="C1" s="46"/>
      <c r="D1" s="46"/>
      <c r="E1" s="1"/>
    </row>
    <row r="2" spans="1:5" x14ac:dyDescent="0.25">
      <c r="A2" s="47"/>
      <c r="B2" s="47"/>
      <c r="C2" s="47"/>
      <c r="D2" s="47"/>
      <c r="E2" s="1"/>
    </row>
    <row r="4" spans="1:5" x14ac:dyDescent="0.25">
      <c r="A4" s="48" t="s">
        <v>461</v>
      </c>
      <c r="B4" s="48"/>
      <c r="C4" s="48"/>
      <c r="D4" s="48"/>
      <c r="E4" s="48"/>
    </row>
    <row r="5" spans="1:5" x14ac:dyDescent="0.25">
      <c r="A5" s="49"/>
      <c r="B5" s="49"/>
      <c r="C5" s="49"/>
      <c r="D5" s="49"/>
      <c r="E5" s="49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71</v>
      </c>
      <c r="B7" s="45" t="s">
        <v>72</v>
      </c>
      <c r="C7" s="45"/>
      <c r="D7" s="45"/>
      <c r="E7" s="45"/>
    </row>
    <row r="8" spans="1:5" x14ac:dyDescent="0.25">
      <c r="A8" s="6">
        <v>1</v>
      </c>
      <c r="B8" s="6" t="s">
        <v>144</v>
      </c>
      <c r="C8" s="43">
        <v>490</v>
      </c>
      <c r="D8" s="6" t="s">
        <v>145</v>
      </c>
      <c r="E8" s="6" t="s">
        <v>146</v>
      </c>
    </row>
    <row r="9" spans="1:5" x14ac:dyDescent="0.25">
      <c r="A9" s="6">
        <v>2</v>
      </c>
      <c r="B9" s="6" t="s">
        <v>147</v>
      </c>
      <c r="C9" s="43">
        <v>324.60000000000002</v>
      </c>
      <c r="D9" s="6" t="s">
        <v>57</v>
      </c>
      <c r="E9" s="6" t="s">
        <v>146</v>
      </c>
    </row>
    <row r="10" spans="1:5" x14ac:dyDescent="0.25">
      <c r="A10" s="6">
        <v>3</v>
      </c>
      <c r="B10" s="6" t="s">
        <v>148</v>
      </c>
      <c r="C10" s="43">
        <v>500</v>
      </c>
      <c r="D10" s="6" t="s">
        <v>149</v>
      </c>
      <c r="E10" s="6" t="s">
        <v>146</v>
      </c>
    </row>
    <row r="11" spans="1:5" ht="15" customHeight="1" x14ac:dyDescent="0.25">
      <c r="A11" s="64" t="s">
        <v>73</v>
      </c>
      <c r="B11" s="65"/>
      <c r="C11" s="21">
        <f>SUM(C8:C10)</f>
        <v>1314.6</v>
      </c>
      <c r="D11" s="22"/>
      <c r="E11" s="22"/>
    </row>
  </sheetData>
  <mergeCells count="6">
    <mergeCell ref="A11:B11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T18"/>
  <sheetViews>
    <sheetView workbookViewId="0">
      <selection activeCell="N15" sqref="N15:O15"/>
    </sheetView>
  </sheetViews>
  <sheetFormatPr defaultRowHeight="15" x14ac:dyDescent="0.25"/>
  <cols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82" t="s">
        <v>137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2:20" ht="15.75" thickBot="1" x14ac:dyDescent="0.3">
      <c r="B5" s="23"/>
      <c r="C5" s="23"/>
      <c r="D5" s="83"/>
      <c r="E5" s="83"/>
      <c r="F5" s="83"/>
      <c r="G5" s="83"/>
      <c r="H5" s="83"/>
      <c r="I5" s="83"/>
      <c r="J5" s="83"/>
      <c r="K5" s="83"/>
      <c r="L5" s="83"/>
      <c r="M5" s="23"/>
      <c r="N5" s="83"/>
      <c r="O5" s="83"/>
      <c r="P5" s="83"/>
      <c r="Q5" s="83"/>
      <c r="R5" s="83"/>
      <c r="S5" s="83"/>
      <c r="T5" s="24"/>
    </row>
    <row r="6" spans="2:20" ht="15.75" thickBot="1" x14ac:dyDescent="0.3">
      <c r="B6" s="94" t="s">
        <v>74</v>
      </c>
      <c r="C6" s="95"/>
      <c r="D6" s="87" t="s">
        <v>75</v>
      </c>
      <c r="E6" s="93"/>
      <c r="F6" s="87" t="s">
        <v>76</v>
      </c>
      <c r="G6" s="93"/>
      <c r="H6" s="94" t="s">
        <v>77</v>
      </c>
      <c r="I6" s="97"/>
      <c r="J6" s="97"/>
      <c r="K6" s="97"/>
      <c r="L6" s="97"/>
      <c r="M6" s="95"/>
      <c r="N6" s="87" t="s">
        <v>78</v>
      </c>
      <c r="O6" s="93"/>
      <c r="P6" s="87" t="s">
        <v>79</v>
      </c>
      <c r="Q6" s="93"/>
      <c r="R6" s="87" t="s">
        <v>80</v>
      </c>
      <c r="S6" s="88"/>
      <c r="T6" s="91" t="s">
        <v>81</v>
      </c>
    </row>
    <row r="7" spans="2:20" x14ac:dyDescent="0.25">
      <c r="B7" s="25" t="s">
        <v>82</v>
      </c>
      <c r="C7" s="26" t="s">
        <v>83</v>
      </c>
      <c r="D7" s="89"/>
      <c r="E7" s="96"/>
      <c r="F7" s="89"/>
      <c r="G7" s="96"/>
      <c r="H7" s="87" t="s">
        <v>84</v>
      </c>
      <c r="I7" s="93"/>
      <c r="J7" s="87" t="s">
        <v>85</v>
      </c>
      <c r="K7" s="93"/>
      <c r="L7" s="87" t="s">
        <v>86</v>
      </c>
      <c r="M7" s="93"/>
      <c r="N7" s="89"/>
      <c r="O7" s="96"/>
      <c r="P7" s="89"/>
      <c r="Q7" s="96"/>
      <c r="R7" s="89"/>
      <c r="S7" s="90"/>
      <c r="T7" s="92"/>
    </row>
    <row r="8" spans="2:20" ht="15" customHeight="1" x14ac:dyDescent="0.25">
      <c r="B8" s="44">
        <v>18407</v>
      </c>
      <c r="C8" s="40">
        <v>45432</v>
      </c>
      <c r="D8" s="69" t="s">
        <v>107</v>
      </c>
      <c r="E8" s="69"/>
      <c r="F8" s="69" t="s">
        <v>108</v>
      </c>
      <c r="G8" s="69"/>
      <c r="H8" s="72" t="s">
        <v>109</v>
      </c>
      <c r="I8" s="72"/>
      <c r="J8" s="72" t="s">
        <v>138</v>
      </c>
      <c r="K8" s="72"/>
      <c r="L8" s="66" t="s">
        <v>110</v>
      </c>
      <c r="M8" s="67"/>
      <c r="N8" s="66" t="s">
        <v>111</v>
      </c>
      <c r="O8" s="67"/>
      <c r="P8" s="66" t="s">
        <v>112</v>
      </c>
      <c r="Q8" s="67"/>
      <c r="R8" s="68">
        <v>2</v>
      </c>
      <c r="S8" s="68"/>
      <c r="T8" s="41">
        <v>904.9</v>
      </c>
    </row>
    <row r="9" spans="2:20" ht="15" customHeight="1" x14ac:dyDescent="0.25">
      <c r="B9" s="44">
        <v>18484</v>
      </c>
      <c r="C9" s="40">
        <v>45432</v>
      </c>
      <c r="D9" s="69" t="s">
        <v>107</v>
      </c>
      <c r="E9" s="69"/>
      <c r="F9" s="70" t="s">
        <v>108</v>
      </c>
      <c r="G9" s="71"/>
      <c r="H9" s="72" t="s">
        <v>109</v>
      </c>
      <c r="I9" s="72"/>
      <c r="J9" s="72" t="s">
        <v>139</v>
      </c>
      <c r="K9" s="72"/>
      <c r="L9" s="66" t="s">
        <v>140</v>
      </c>
      <c r="M9" s="67"/>
      <c r="N9" s="66" t="s">
        <v>111</v>
      </c>
      <c r="O9" s="67"/>
      <c r="P9" s="66" t="s">
        <v>112</v>
      </c>
      <c r="Q9" s="67"/>
      <c r="R9" s="68">
        <v>7</v>
      </c>
      <c r="S9" s="68"/>
      <c r="T9" s="41">
        <v>1218.9000000000001</v>
      </c>
    </row>
    <row r="10" spans="2:20" ht="15" customHeight="1" x14ac:dyDescent="0.25">
      <c r="B10" s="44">
        <v>18483</v>
      </c>
      <c r="C10" s="40">
        <v>45432</v>
      </c>
      <c r="D10" s="69" t="s">
        <v>107</v>
      </c>
      <c r="E10" s="69"/>
      <c r="F10" s="81" t="s">
        <v>108</v>
      </c>
      <c r="G10" s="81"/>
      <c r="H10" s="72" t="s">
        <v>109</v>
      </c>
      <c r="I10" s="72"/>
      <c r="J10" s="72" t="s">
        <v>139</v>
      </c>
      <c r="K10" s="72"/>
      <c r="L10" s="66" t="s">
        <v>140</v>
      </c>
      <c r="M10" s="67"/>
      <c r="N10" s="66" t="s">
        <v>111</v>
      </c>
      <c r="O10" s="67"/>
      <c r="P10" s="66" t="s">
        <v>112</v>
      </c>
      <c r="Q10" s="67"/>
      <c r="R10" s="68">
        <v>7</v>
      </c>
      <c r="S10" s="68"/>
      <c r="T10" s="41">
        <v>1218.9000000000001</v>
      </c>
    </row>
    <row r="11" spans="2:20" x14ac:dyDescent="0.25">
      <c r="B11" s="44">
        <v>18482</v>
      </c>
      <c r="C11" s="40">
        <v>45432</v>
      </c>
      <c r="D11" s="69" t="s">
        <v>107</v>
      </c>
      <c r="E11" s="69"/>
      <c r="F11" s="70" t="s">
        <v>108</v>
      </c>
      <c r="G11" s="71"/>
      <c r="H11" s="70" t="s">
        <v>109</v>
      </c>
      <c r="I11" s="71"/>
      <c r="J11" s="70" t="s">
        <v>139</v>
      </c>
      <c r="K11" s="71"/>
      <c r="L11" s="79" t="s">
        <v>140</v>
      </c>
      <c r="M11" s="80"/>
      <c r="N11" s="70" t="s">
        <v>111</v>
      </c>
      <c r="O11" s="71"/>
      <c r="P11" s="66" t="s">
        <v>112</v>
      </c>
      <c r="Q11" s="67"/>
      <c r="R11" s="75">
        <v>7</v>
      </c>
      <c r="S11" s="76"/>
      <c r="T11" s="41">
        <v>5223.8500000000004</v>
      </c>
    </row>
    <row r="12" spans="2:20" x14ac:dyDescent="0.25">
      <c r="B12" s="44">
        <v>18479</v>
      </c>
      <c r="C12" s="40">
        <v>45432</v>
      </c>
      <c r="D12" s="69" t="s">
        <v>107</v>
      </c>
      <c r="E12" s="69"/>
      <c r="F12" s="70" t="s">
        <v>108</v>
      </c>
      <c r="G12" s="71"/>
      <c r="H12" s="70" t="s">
        <v>109</v>
      </c>
      <c r="I12" s="71"/>
      <c r="J12" s="70" t="s">
        <v>139</v>
      </c>
      <c r="K12" s="71"/>
      <c r="L12" s="79" t="s">
        <v>140</v>
      </c>
      <c r="M12" s="80"/>
      <c r="N12" s="70" t="s">
        <v>111</v>
      </c>
      <c r="O12" s="71"/>
      <c r="P12" s="66" t="s">
        <v>112</v>
      </c>
      <c r="Q12" s="67"/>
      <c r="R12" s="75">
        <v>7</v>
      </c>
      <c r="S12" s="76"/>
      <c r="T12" s="41">
        <v>8010.84</v>
      </c>
    </row>
    <row r="13" spans="2:20" x14ac:dyDescent="0.25">
      <c r="B13" s="44">
        <v>18325</v>
      </c>
      <c r="C13" s="40">
        <v>45432</v>
      </c>
      <c r="D13" s="69" t="s">
        <v>107</v>
      </c>
      <c r="E13" s="69"/>
      <c r="F13" s="77" t="s">
        <v>108</v>
      </c>
      <c r="G13" s="77"/>
      <c r="H13" s="77" t="s">
        <v>109</v>
      </c>
      <c r="I13" s="77"/>
      <c r="J13" s="77" t="s">
        <v>141</v>
      </c>
      <c r="K13" s="77"/>
      <c r="L13" s="77" t="s">
        <v>142</v>
      </c>
      <c r="M13" s="77"/>
      <c r="N13" s="72" t="s">
        <v>111</v>
      </c>
      <c r="O13" s="72"/>
      <c r="P13" s="72" t="s">
        <v>112</v>
      </c>
      <c r="Q13" s="72"/>
      <c r="R13" s="78">
        <v>2</v>
      </c>
      <c r="S13" s="78"/>
      <c r="T13" s="41">
        <v>817.27</v>
      </c>
    </row>
    <row r="14" spans="2:20" x14ac:dyDescent="0.25">
      <c r="B14" s="44">
        <v>20053</v>
      </c>
      <c r="C14" s="40">
        <v>45443</v>
      </c>
      <c r="D14" s="66" t="s">
        <v>107</v>
      </c>
      <c r="E14" s="67"/>
      <c r="F14" s="66" t="s">
        <v>108</v>
      </c>
      <c r="G14" s="67"/>
      <c r="H14" s="66" t="s">
        <v>109</v>
      </c>
      <c r="I14" s="67"/>
      <c r="J14" s="66" t="s">
        <v>143</v>
      </c>
      <c r="K14" s="67"/>
      <c r="L14" s="66" t="s">
        <v>110</v>
      </c>
      <c r="M14" s="67"/>
      <c r="N14" s="70" t="s">
        <v>111</v>
      </c>
      <c r="O14" s="71"/>
      <c r="P14" s="70" t="s">
        <v>112</v>
      </c>
      <c r="Q14" s="71"/>
      <c r="R14" s="73">
        <v>3</v>
      </c>
      <c r="S14" s="74"/>
      <c r="T14" s="41">
        <v>172.5</v>
      </c>
    </row>
    <row r="15" spans="2:20" x14ac:dyDescent="0.25">
      <c r="B15" s="44">
        <v>20051</v>
      </c>
      <c r="C15" s="40">
        <v>45443</v>
      </c>
      <c r="D15" s="66" t="s">
        <v>107</v>
      </c>
      <c r="E15" s="67"/>
      <c r="F15" s="66" t="s">
        <v>108</v>
      </c>
      <c r="G15" s="67"/>
      <c r="H15" s="66" t="s">
        <v>109</v>
      </c>
      <c r="I15" s="67"/>
      <c r="J15" s="66" t="s">
        <v>143</v>
      </c>
      <c r="K15" s="67"/>
      <c r="L15" s="66" t="s">
        <v>110</v>
      </c>
      <c r="M15" s="67"/>
      <c r="N15" s="70" t="s">
        <v>111</v>
      </c>
      <c r="O15" s="71"/>
      <c r="P15" s="70" t="s">
        <v>112</v>
      </c>
      <c r="Q15" s="71"/>
      <c r="R15" s="73">
        <v>3</v>
      </c>
      <c r="S15" s="74"/>
      <c r="T15" s="41">
        <v>207</v>
      </c>
    </row>
    <row r="16" spans="2:20" x14ac:dyDescent="0.25">
      <c r="B16" s="44">
        <v>20050</v>
      </c>
      <c r="C16" s="40">
        <v>45443</v>
      </c>
      <c r="D16" s="66" t="s">
        <v>107</v>
      </c>
      <c r="E16" s="67"/>
      <c r="F16" s="66" t="s">
        <v>108</v>
      </c>
      <c r="G16" s="67"/>
      <c r="H16" s="66" t="s">
        <v>109</v>
      </c>
      <c r="I16" s="67"/>
      <c r="J16" s="66" t="s">
        <v>143</v>
      </c>
      <c r="K16" s="67"/>
      <c r="L16" s="66" t="s">
        <v>110</v>
      </c>
      <c r="M16" s="67"/>
      <c r="N16" s="70" t="s">
        <v>111</v>
      </c>
      <c r="O16" s="71"/>
      <c r="P16" s="70" t="s">
        <v>112</v>
      </c>
      <c r="Q16" s="71"/>
      <c r="R16" s="73">
        <v>3</v>
      </c>
      <c r="S16" s="74"/>
      <c r="T16" s="41">
        <v>207</v>
      </c>
    </row>
    <row r="17" spans="2:20" x14ac:dyDescent="0.25">
      <c r="B17" s="44">
        <v>20052</v>
      </c>
      <c r="C17" s="40">
        <v>45443</v>
      </c>
      <c r="D17" s="66" t="s">
        <v>107</v>
      </c>
      <c r="E17" s="67"/>
      <c r="F17" s="66" t="s">
        <v>108</v>
      </c>
      <c r="G17" s="67"/>
      <c r="H17" s="66" t="s">
        <v>109</v>
      </c>
      <c r="I17" s="67"/>
      <c r="J17" s="66" t="s">
        <v>143</v>
      </c>
      <c r="K17" s="67"/>
      <c r="L17" s="66" t="s">
        <v>110</v>
      </c>
      <c r="M17" s="67"/>
      <c r="N17" s="70" t="s">
        <v>111</v>
      </c>
      <c r="O17" s="71"/>
      <c r="P17" s="70" t="s">
        <v>112</v>
      </c>
      <c r="Q17" s="71"/>
      <c r="R17" s="73">
        <v>3</v>
      </c>
      <c r="S17" s="74"/>
      <c r="T17" s="41">
        <v>221.7</v>
      </c>
    </row>
    <row r="18" spans="2:20" ht="15.75" thickBot="1" x14ac:dyDescent="0.3">
      <c r="B18" s="84" t="s">
        <v>87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6"/>
      <c r="T18" s="27">
        <f>SUM(T8:T17)</f>
        <v>18202.86</v>
      </c>
    </row>
  </sheetData>
  <mergeCells count="100">
    <mergeCell ref="B18:S18"/>
    <mergeCell ref="R6:S7"/>
    <mergeCell ref="T6:T7"/>
    <mergeCell ref="H7:I7"/>
    <mergeCell ref="J7:K7"/>
    <mergeCell ref="L7:M7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  <mergeCell ref="K5:L5"/>
    <mergeCell ref="N5:O5"/>
    <mergeCell ref="P5:Q5"/>
    <mergeCell ref="R5:S5"/>
    <mergeCell ref="P10:Q10"/>
    <mergeCell ref="R10:S10"/>
    <mergeCell ref="D11:E11"/>
    <mergeCell ref="F11:G11"/>
    <mergeCell ref="H11:I11"/>
    <mergeCell ref="J11:K11"/>
    <mergeCell ref="L11:M11"/>
    <mergeCell ref="N11:O11"/>
    <mergeCell ref="P11:Q11"/>
    <mergeCell ref="R11:S11"/>
    <mergeCell ref="D10:E10"/>
    <mergeCell ref="F10:G10"/>
    <mergeCell ref="H10:I10"/>
    <mergeCell ref="J10:K10"/>
    <mergeCell ref="L10:M10"/>
    <mergeCell ref="P12:Q12"/>
    <mergeCell ref="R12:S12"/>
    <mergeCell ref="D13:E13"/>
    <mergeCell ref="F13:G13"/>
    <mergeCell ref="H13:I13"/>
    <mergeCell ref="J13:K13"/>
    <mergeCell ref="L13:M13"/>
    <mergeCell ref="N13:O13"/>
    <mergeCell ref="P13:Q13"/>
    <mergeCell ref="R13:S13"/>
    <mergeCell ref="D12:E12"/>
    <mergeCell ref="F12:G12"/>
    <mergeCell ref="H12:I12"/>
    <mergeCell ref="J12:K12"/>
    <mergeCell ref="L12:M12"/>
    <mergeCell ref="P14:Q14"/>
    <mergeCell ref="R14:S14"/>
    <mergeCell ref="D15:E15"/>
    <mergeCell ref="F15:G15"/>
    <mergeCell ref="H15:I15"/>
    <mergeCell ref="J15:K15"/>
    <mergeCell ref="L15:M15"/>
    <mergeCell ref="N15:O15"/>
    <mergeCell ref="P15:Q15"/>
    <mergeCell ref="R15:S15"/>
    <mergeCell ref="D14:E14"/>
    <mergeCell ref="F14:G14"/>
    <mergeCell ref="H14:I14"/>
    <mergeCell ref="J14:K14"/>
    <mergeCell ref="L14:M14"/>
    <mergeCell ref="P16:Q16"/>
    <mergeCell ref="R16:S16"/>
    <mergeCell ref="D17:E17"/>
    <mergeCell ref="F17:G17"/>
    <mergeCell ref="H17:I17"/>
    <mergeCell ref="J17:K17"/>
    <mergeCell ref="L17:M17"/>
    <mergeCell ref="N17:O17"/>
    <mergeCell ref="P17:Q17"/>
    <mergeCell ref="R17:S17"/>
    <mergeCell ref="D16:E16"/>
    <mergeCell ref="F16:G16"/>
    <mergeCell ref="H16:I16"/>
    <mergeCell ref="J16:K16"/>
    <mergeCell ref="L16:M16"/>
    <mergeCell ref="N16:O16"/>
    <mergeCell ref="D8:E8"/>
    <mergeCell ref="F8:G8"/>
    <mergeCell ref="H8:I8"/>
    <mergeCell ref="J8:K8"/>
    <mergeCell ref="L8:M8"/>
    <mergeCell ref="N14:O14"/>
    <mergeCell ref="N12:O12"/>
    <mergeCell ref="N10:O10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Popovici George</dc:creator>
  <cp:lastModifiedBy>Popovici George</cp:lastModifiedBy>
  <dcterms:created xsi:type="dcterms:W3CDTF">2025-11-26T11:21:36Z</dcterms:created>
  <dcterms:modified xsi:type="dcterms:W3CDTF">2025-11-27T06:40:04Z</dcterms:modified>
</cp:coreProperties>
</file>