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15" windowWidth="17955" windowHeight="11775"/>
  </bookViews>
  <sheets>
    <sheet name="Banca" sheetId="1" r:id="rId1"/>
    <sheet name="Casa" sheetId="2" r:id="rId2"/>
    <sheet name="Delegatii" sheetId="3" r:id="rId3"/>
  </sheets>
  <calcPr calcId="145621"/>
</workbook>
</file>

<file path=xl/calcChain.xml><?xml version="1.0" encoding="utf-8"?>
<calcChain xmlns="http://schemas.openxmlformats.org/spreadsheetml/2006/main">
  <c r="L20" i="3" l="1"/>
  <c r="C78" i="2"/>
  <c r="C360" i="1"/>
  <c r="C344" i="1"/>
  <c r="C361" i="1" l="1"/>
  <c r="C11" i="1"/>
</calcChain>
</file>

<file path=xl/sharedStrings.xml><?xml version="1.0" encoding="utf-8"?>
<sst xmlns="http://schemas.openxmlformats.org/spreadsheetml/2006/main" count="1403" uniqueCount="512">
  <si>
    <t>COMPANIA DE APA ORADEA S.A.</t>
  </si>
  <si>
    <t>Nr. crt</t>
  </si>
  <si>
    <t>DATA PLATII</t>
  </si>
  <si>
    <t>SUMA PLĂTITĂ</t>
  </si>
  <si>
    <t>BENEFICIAR</t>
  </si>
  <si>
    <t>EXPLICATIE</t>
  </si>
  <si>
    <t>A</t>
  </si>
  <si>
    <t>CHELTUIELI DE PERSONAL</t>
  </si>
  <si>
    <t>angajati</t>
  </si>
  <si>
    <t>lichidare luna octombrie 2017</t>
  </si>
  <si>
    <t>buget</t>
  </si>
  <si>
    <t>contributii salar luna octombrie 2017</t>
  </si>
  <si>
    <t>avans luna noiembrie 2017</t>
  </si>
  <si>
    <t>total cheltuieli de personal</t>
  </si>
  <si>
    <t>B</t>
  </si>
  <si>
    <t>CHELTUIELI CU BUNURI SI SERVICII</t>
  </si>
  <si>
    <t>total cheltuieli cu bunuri si servicii</t>
  </si>
  <si>
    <t>C</t>
  </si>
  <si>
    <t>CHELTUIELI CU INVESTITIILE</t>
  </si>
  <si>
    <t>total cheltuieli cu investitiile</t>
  </si>
  <si>
    <t>total cheltuieli prin banca</t>
  </si>
  <si>
    <t>E</t>
  </si>
  <si>
    <t>BUNURI SI SERVICII, CHELTUIELI GOSPODARESTI</t>
  </si>
  <si>
    <t>total cheltuieli prin casa</t>
  </si>
  <si>
    <t>decont</t>
  </si>
  <si>
    <t>Nume si prenume</t>
  </si>
  <si>
    <t>Functia</t>
  </si>
  <si>
    <t>Directia/ Departamentul</t>
  </si>
  <si>
    <t xml:space="preserve">Destinatie </t>
  </si>
  <si>
    <t xml:space="preserve">Scopul deplasarii </t>
  </si>
  <si>
    <t>Mijloc de transport</t>
  </si>
  <si>
    <t>Perioada deplasare</t>
  </si>
  <si>
    <t>Cost total deplasare</t>
  </si>
  <si>
    <t>nr</t>
  </si>
  <si>
    <t>data</t>
  </si>
  <si>
    <t>tara</t>
  </si>
  <si>
    <t>oras</t>
  </si>
  <si>
    <t>Institutie/SC</t>
  </si>
  <si>
    <t>DULUS IOAN</t>
  </si>
  <si>
    <t>TRANSPORT</t>
  </si>
  <si>
    <t>ROMANIA</t>
  </si>
  <si>
    <t>TRANSPORT PERSOANE</t>
  </si>
  <si>
    <t>MASINA CAO</t>
  </si>
  <si>
    <t>SEDINTA</t>
  </si>
  <si>
    <t>APA PRODUCTIE</t>
  </si>
  <si>
    <t>ECONOMIST</t>
  </si>
  <si>
    <t>CLUJ-NAPOCA</t>
  </si>
  <si>
    <t>ASOCIATIA ROMANA A APEI</t>
  </si>
  <si>
    <t>SEMINAR</t>
  </si>
  <si>
    <t>GAVRA OVIDIU</t>
  </si>
  <si>
    <t>DIRECTOR GENERAL</t>
  </si>
  <si>
    <t>CONDUCERE</t>
  </si>
  <si>
    <t>TOTAL cheltuieli cu deplasarile</t>
  </si>
  <si>
    <t>Situatia plăților  efectuate prin banca în luna noiembrie 2017</t>
  </si>
  <si>
    <t>01-Nov-17</t>
  </si>
  <si>
    <t>SODEXO SRL</t>
  </si>
  <si>
    <t>TICHETE</t>
  </si>
  <si>
    <t>ELECTRO MAT PROMPT SRL</t>
  </si>
  <si>
    <t>CONSTRUCTIE CLADIRE ARHIVA SI BIROURI</t>
  </si>
  <si>
    <t>GALUM FEROMETAL SRL</t>
  </si>
  <si>
    <t>MATERIALE</t>
  </si>
  <si>
    <t>ADMINISTRATIA NATIONALA APELE ROMANE</t>
  </si>
  <si>
    <t>MASURATORI DEBITE</t>
  </si>
  <si>
    <t>CARLEX SERVICE SRL</t>
  </si>
  <si>
    <t>MENTENANTA SISTEM ALARMARE</t>
  </si>
  <si>
    <t>ZOMARGA SRL</t>
  </si>
  <si>
    <t>REPARATII AUTO</t>
  </si>
  <si>
    <t>MOTOUTILAJE SRL</t>
  </si>
  <si>
    <t>REPARATII</t>
  </si>
  <si>
    <t>CEZ VANZARE SA</t>
  </si>
  <si>
    <t>ENERGIE ELECTRICA SEPTEMBRIE 2017</t>
  </si>
  <si>
    <t>03-Nov-17</t>
  </si>
  <si>
    <t>DRUMURI ORASENESTI SA</t>
  </si>
  <si>
    <t>PLACA BETON</t>
  </si>
  <si>
    <t>VICTOR SRL</t>
  </si>
  <si>
    <t>ULEI,LANT,PERIE SARMA</t>
  </si>
  <si>
    <t>EUROAUTO SRL</t>
  </si>
  <si>
    <t>CLAPETA,FLANSE,GARNITURI</t>
  </si>
  <si>
    <t>CHALLENGE COM</t>
  </si>
  <si>
    <t>MATERIALE ELECTRICE</t>
  </si>
  <si>
    <t>BIROUL ROMAN DE METROLOGIE LEGALA</t>
  </si>
  <si>
    <t>EXPERTIZA CONTOR</t>
  </si>
  <si>
    <t>INSTAL PLUS SRL</t>
  </si>
  <si>
    <t>SET CLESTE SUEDEZ,DISC,SUPAPA,RACORD FLEXIBIL,NIPL</t>
  </si>
  <si>
    <t>RET UTILAJE SRL</t>
  </si>
  <si>
    <t>VITALOR CHEM SRL</t>
  </si>
  <si>
    <t>SULFAT FERIC</t>
  </si>
  <si>
    <t>MANOPRINTING SYSTEM SRL</t>
  </si>
  <si>
    <t>TONER</t>
  </si>
  <si>
    <t>MEDICRIS SRL</t>
  </si>
  <si>
    <t>ANALIZE MEDICALE</t>
  </si>
  <si>
    <t>ETA AUTOMATIZARI INDUSTRIALE SRL</t>
  </si>
  <si>
    <t>SERV DE CONFIGURARE SISTEM GPS,MONITORIZARE MJ AUT</t>
  </si>
  <si>
    <t>MEDA CONSULT SRL</t>
  </si>
  <si>
    <t>CARTUS</t>
  </si>
  <si>
    <t>TRENCADIS CORP SRL</t>
  </si>
  <si>
    <t>GAZDUIRE SI ADMINISTRARE SITE WEB</t>
  </si>
  <si>
    <t>AE@T TRADING INTERNATIONAL SRL</t>
  </si>
  <si>
    <t>TABLOU ELECTRIC,RELEU</t>
  </si>
  <si>
    <t>PROFI TOOLS SRL</t>
  </si>
  <si>
    <t>POMPA SUBMERSIBILA</t>
  </si>
  <si>
    <t>04-Nov-17</t>
  </si>
  <si>
    <t>06-Nov-17</t>
  </si>
  <si>
    <t>PIULITA,SAIBA,SURUB,LACAT,CANISTRA</t>
  </si>
  <si>
    <t>ROZETA PREST</t>
  </si>
  <si>
    <t>TEAVA</t>
  </si>
  <si>
    <t>MUFA,NIPLU,COLIER BRONZ,ROBINET CONCESIE</t>
  </si>
  <si>
    <t>COLIER INOX,MUFA,NIPLU,ROBINET</t>
  </si>
  <si>
    <t>CLAPETA,COT,TEU,GARNITURI,REDUCTIE,MUFA</t>
  </si>
  <si>
    <t>CRIANO EXIM SRL</t>
  </si>
  <si>
    <t>CAROTA,TIJA</t>
  </si>
  <si>
    <t>TIJA CAROTA</t>
  </si>
  <si>
    <t>COMISION ADMINISTRARE CONT</t>
  </si>
  <si>
    <t>EMSAR SRL</t>
  </si>
  <si>
    <t>LAMPA HALOGEN</t>
  </si>
  <si>
    <t>CILINDRU GRADAT,BALON COTAT</t>
  </si>
  <si>
    <t>HANDCONF SRL</t>
  </si>
  <si>
    <t>RECHIZITE</t>
  </si>
  <si>
    <t>GROS METAL SRL</t>
  </si>
  <si>
    <t>CORNIER</t>
  </si>
  <si>
    <t>TACHONAN SERVICE SRL</t>
  </si>
  <si>
    <t>VERIF METROL LA ECHIPAMENTE TAHOGRAF LA MIJLOACE A</t>
  </si>
  <si>
    <t>BRD GROUPE SOCIETE GENERALE SA</t>
  </si>
  <si>
    <t>TRANSPORT NUMERAR</t>
  </si>
  <si>
    <t>SIMBAC SA</t>
  </si>
  <si>
    <t>BALAST</t>
  </si>
  <si>
    <t>NISIP</t>
  </si>
  <si>
    <t>BETON</t>
  </si>
  <si>
    <t>GODMAN SRL</t>
  </si>
  <si>
    <t>ALCOOL SANITAR</t>
  </si>
  <si>
    <t>COMBINEZON CAUCIUCAT</t>
  </si>
  <si>
    <t>ADMINISTRATIA NATIONALA "APELE ROMANE"</t>
  </si>
  <si>
    <t>AUTORIZATIE DE GOSPODARIRE A APELOR ORADEA</t>
  </si>
  <si>
    <t>GOLDLINE F&amp;M PRODCOM</t>
  </si>
  <si>
    <t>COCHILIE VATA MINERALA</t>
  </si>
  <si>
    <t>SOCIETATEA CIVILA ZAMFIRESCU RACOTI PREDOIU</t>
  </si>
  <si>
    <t>ASISTENTA JURIDICA</t>
  </si>
  <si>
    <t>CHIMCOMPLEX</t>
  </si>
  <si>
    <t>CLORURA FERICA</t>
  </si>
  <si>
    <t>ACANTO COM SRL</t>
  </si>
  <si>
    <t>FINET,SAPUN,MATURA,SACI,ODORIZANT,DETARTRANT</t>
  </si>
  <si>
    <t>SCHRACK TECHNIK SRL</t>
  </si>
  <si>
    <t>SONDA DE NIVEL DE IMERSIE,COMUTATOR DE PANOU,INTRE</t>
  </si>
  <si>
    <t>ALL INSTAL SRL</t>
  </si>
  <si>
    <t>MANSON</t>
  </si>
  <si>
    <t>EPRUBETA FARM SRL</t>
  </si>
  <si>
    <t>FIOLA CANTARIRE</t>
  </si>
  <si>
    <t>07-Nov-17</t>
  </si>
  <si>
    <t>ATU IMPORT-EXPORT SRL</t>
  </si>
  <si>
    <t>ACUMULATOR,SET BURGHIE,DISC</t>
  </si>
  <si>
    <t>08-Nov-17</t>
  </si>
  <si>
    <t>ILLANIT SRL</t>
  </si>
  <si>
    <t>ELECTROZI,HARTIE ABRAZIVA,TIJA FILETATA</t>
  </si>
  <si>
    <t>10-Nov-17</t>
  </si>
  <si>
    <t>ECO BIHOR SRL</t>
  </si>
  <si>
    <t>DESEURI</t>
  </si>
  <si>
    <t>ROBINET TRECERE</t>
  </si>
  <si>
    <t>BANDA TEFLON,CANEPA MICA</t>
  </si>
  <si>
    <t>MUFA</t>
  </si>
  <si>
    <t>GARNITURI FLANSA DN 50 CAUCIUC</t>
  </si>
  <si>
    <t>REPARATIETAIETOR ASFALT,MAI COMPACTOR</t>
  </si>
  <si>
    <t>CEMAX SRL</t>
  </si>
  <si>
    <t>REPARATIE APARAT SUDURA</t>
  </si>
  <si>
    <t>FDEE ELECTRICA DISTRIBUTIE TRANSILVANIA NORD</t>
  </si>
  <si>
    <t>ASISTENTA TEHNICA</t>
  </si>
  <si>
    <t>AUTO BARA &amp; CO SRL</t>
  </si>
  <si>
    <t>MOISI SERV SRL</t>
  </si>
  <si>
    <t>LAPTE</t>
  </si>
  <si>
    <t>INDACO SYSTEM SRL</t>
  </si>
  <si>
    <t>ACTUALIZARE PROGRAM LEGISLATIV</t>
  </si>
  <si>
    <t>ROMSPRINTER SRL</t>
  </si>
  <si>
    <t>REPARATIE FURTUN DE PRESIUNE ALE AUTOSPECIALEI DE</t>
  </si>
  <si>
    <t>REPARATII FURTUN</t>
  </si>
  <si>
    <t>REPARATIE FURTUN CURATARE CANAL</t>
  </si>
  <si>
    <t>POSTA ROMANA SA</t>
  </si>
  <si>
    <t>TAXA DRUM</t>
  </si>
  <si>
    <t>REEVALUARE LABORATOR</t>
  </si>
  <si>
    <t>SUPRAVEGHERE METROLOGICA</t>
  </si>
  <si>
    <t>TEAVA,NIPLU,RACORD,COT</t>
  </si>
  <si>
    <t>PYRO-STOP SRL</t>
  </si>
  <si>
    <t>MONITORIZARE</t>
  </si>
  <si>
    <t>ADMINISTRATIA NATIONALA DE METEOROLOGIE</t>
  </si>
  <si>
    <t>DIAGNOZA LUNARA  A PRECIPITATIILOR</t>
  </si>
  <si>
    <t>HARTIE MATRICIALA, ATOCOPIATIVA</t>
  </si>
  <si>
    <t>PARCHET,GLET,PLACA IZOLATOARE</t>
  </si>
  <si>
    <t>MANOIL IMPEX SRL</t>
  </si>
  <si>
    <t>ROBUST IMPEX SRL</t>
  </si>
  <si>
    <t>SET PRIBOAIE</t>
  </si>
  <si>
    <t>TRUSA INSTALATORI</t>
  </si>
  <si>
    <t>PRO TYRES SRL</t>
  </si>
  <si>
    <t>ANVELOPE</t>
  </si>
  <si>
    <t>OTEL</t>
  </si>
  <si>
    <t>SERV DE VERIF METROL LA ECHIP TAHOGRAF LA MIJ.AUTO</t>
  </si>
  <si>
    <t>RER ECOLOGIC SERVICE ORADEA SA</t>
  </si>
  <si>
    <t>DESEU</t>
  </si>
  <si>
    <t>INOVA INTERNATIONAL</t>
  </si>
  <si>
    <t>BARIERA GARD PLASTIC PT DELIMITARE LUCRARI</t>
  </si>
  <si>
    <t>COCHILIE VATA MINERALA ,CUIE</t>
  </si>
  <si>
    <t>POLIGRAFIA TREIRA</t>
  </si>
  <si>
    <t>CONDICA PREZENTA</t>
  </si>
  <si>
    <t>HARTIE IGIENICA,PROSOAPE HIRTIE,MATURA NUIELE,SAPU</t>
  </si>
  <si>
    <t>RADIATOR CU ULEI</t>
  </si>
  <si>
    <t>MATERIALE IGIENICO-SANITARE</t>
  </si>
  <si>
    <t>MATERIALE BIROTICA</t>
  </si>
  <si>
    <t>TERMOFICARE ORADEA SA</t>
  </si>
  <si>
    <t>ENERGIE TERMICA</t>
  </si>
  <si>
    <t>GRUNDFOS POMPE ROMANIA SRL</t>
  </si>
  <si>
    <t>INLOCUIRE TABLOURI LA GRUPURILE DE POMPARE GRUNDFO</t>
  </si>
  <si>
    <t>DUMEXIM SRL</t>
  </si>
  <si>
    <t>PLOMBARE SISTEM RUTIER</t>
  </si>
  <si>
    <t>PAYPOINT SERVICES SRL</t>
  </si>
  <si>
    <t>COMISION INCASARE FACTURI</t>
  </si>
  <si>
    <t>UNOPLATAN SRL</t>
  </si>
  <si>
    <t>GEORGIA GRUP MIHAI SRL</t>
  </si>
  <si>
    <t>CAPAC FONTA</t>
  </si>
  <si>
    <t>CAPAC</t>
  </si>
  <si>
    <t>CAPAC FONTA,CAPAC PP CAMIN VIZITARE</t>
  </si>
  <si>
    <t>HELION SECURITY SRL</t>
  </si>
  <si>
    <t>REPARATIE TEHNICA DE CALCUL</t>
  </si>
  <si>
    <t>BEST SERVICE &amp; VENDING SRL</t>
  </si>
  <si>
    <t>ITO INDUSTRIES INTERNATIONAL SA</t>
  </si>
  <si>
    <t>OXIGEN,ACETILENA</t>
  </si>
  <si>
    <t>EURONOVA INVEST SRL</t>
  </si>
  <si>
    <t>CHELT. GOSPODARESTI</t>
  </si>
  <si>
    <t>13-Nov-17</t>
  </si>
  <si>
    <t>APA BRUTA TINCA</t>
  </si>
  <si>
    <t>OMV PETROM MARKETING SRL</t>
  </si>
  <si>
    <t>ALIM.CARD CARBURANT TINCA</t>
  </si>
  <si>
    <t>CAMELEON SECURITY SYSTEMS SRL</t>
  </si>
  <si>
    <t>PREST.SERV.PAZA TINCA</t>
  </si>
  <si>
    <t>ENERGIE ELECTRICA TINCA (APA)</t>
  </si>
  <si>
    <t>ENERGIE ELECTRICA TINCA (CANAL)</t>
  </si>
  <si>
    <t>14-Nov-17</t>
  </si>
  <si>
    <t>TRANSP.DESU MENAJER TINCA</t>
  </si>
  <si>
    <t>SIAMO EXIM SRL</t>
  </si>
  <si>
    <t>MAT.INTERV.BRANSAMENT</t>
  </si>
  <si>
    <t>DNS BIROTICA SRL</t>
  </si>
  <si>
    <t>PLIC PERS.COMP APA</t>
  </si>
  <si>
    <t>CONSTAL SHOP SRL</t>
  </si>
  <si>
    <t>15-Nov-17</t>
  </si>
  <si>
    <t>REPARATIE TAIETOR ASFALT,REPARATIE COMPRESOR</t>
  </si>
  <si>
    <t>ACUMULATOR,POLIZOR,BURGHIU</t>
  </si>
  <si>
    <t xml:space="preserve">APA BRUTA </t>
  </si>
  <si>
    <t>GIRDAN MARIUS FLORIN</t>
  </si>
  <si>
    <t>CHELTUIELI DE EXECUTARE</t>
  </si>
  <si>
    <t>OK SERVICE CORPORATION</t>
  </si>
  <si>
    <t>CURS PREGATIRE PROFESIONALA RESURSE UMANE</t>
  </si>
  <si>
    <t>FILE PLASTIC,CONDICA PREZENTA,BATERII,SERVETELE UM</t>
  </si>
  <si>
    <t>FISE DE MAGAZIE,AVIZ DE INSOTIRE,RECEPTIE</t>
  </si>
  <si>
    <t>TRUSA ELECTRICIAN</t>
  </si>
  <si>
    <t>TRUSA ELECTRICIAN, SET SURUBELNITA</t>
  </si>
  <si>
    <t>ROWATER NET SA</t>
  </si>
  <si>
    <t>COLIER INOX</t>
  </si>
  <si>
    <t>CAPAC FONTA CAMIN</t>
  </si>
  <si>
    <t>ACETILENA</t>
  </si>
  <si>
    <t>APA CAPTATA SI EVACUATA OCT.2017</t>
  </si>
  <si>
    <t>20-Nov-17</t>
  </si>
  <si>
    <t>PANZA BOMFAIER,PERIE SARMA,LEVIER,SET DALTI</t>
  </si>
  <si>
    <t>COPROT SRL</t>
  </si>
  <si>
    <t>BN BUSINESS SRL</t>
  </si>
  <si>
    <t>HARTIE COPIATOR</t>
  </si>
  <si>
    <t>ROBINET</t>
  </si>
  <si>
    <t>ROBINET,TEAVA,COLIER,COT</t>
  </si>
  <si>
    <t>DOP,COT,MUFA,CONECTOR</t>
  </si>
  <si>
    <t>PROUTIL SRL</t>
  </si>
  <si>
    <t>DISC COSIRE PT MOTOCOASA</t>
  </si>
  <si>
    <t>CORESPONDENTA</t>
  </si>
  <si>
    <t>MUFA,COT,REDUCTIE,NIPLU,TEAVA</t>
  </si>
  <si>
    <t>PROSOAPE,MANUSI,LAVETE,GALEATA,DETERGENT</t>
  </si>
  <si>
    <t>LEVETA,MATURA,MOP,DETERGENT,SAPUN</t>
  </si>
  <si>
    <t>CIOCAN,DALTA,CHEI,CLESTE,FERASTRAU</t>
  </si>
  <si>
    <t>INTRETINERE PARC EROUL NECUNOSCUT</t>
  </si>
  <si>
    <t>ARC ELECTRONIC SRL</t>
  </si>
  <si>
    <t>ALTEX ROMANIA SRL</t>
  </si>
  <si>
    <t>SISTEM AUDIO</t>
  </si>
  <si>
    <t>RAMDALVO</t>
  </si>
  <si>
    <t>ULEI DE PARAFINA</t>
  </si>
  <si>
    <t>ELECTROGLOBAL SRL</t>
  </si>
  <si>
    <t>INCARCATOARE AKKUTEC</t>
  </si>
  <si>
    <t>MOBILE DISTRIBUTION SRL</t>
  </si>
  <si>
    <t>DDA BIROTICA OFFICE SRL</t>
  </si>
  <si>
    <t>REPARATII TEHNICA DE CALCUL</t>
  </si>
  <si>
    <t>TUDOREL EXIM</t>
  </si>
  <si>
    <t>TNT TRADE CONSULTING SRL</t>
  </si>
  <si>
    <t>STATOR,MANOMETRU</t>
  </si>
  <si>
    <t>21-Nov-17</t>
  </si>
  <si>
    <t>COMBUSTIBIL</t>
  </si>
  <si>
    <t>EDILUL SA</t>
  </si>
  <si>
    <t>TRANSPORT DESEU</t>
  </si>
  <si>
    <t>EUROSECMUN SRL</t>
  </si>
  <si>
    <t>TRANSGEX SA ORADEA</t>
  </si>
  <si>
    <t>APA GEOTERMALA</t>
  </si>
  <si>
    <t>REPARATII CIOCAN DEMOLATOR</t>
  </si>
  <si>
    <t>SERVICII PAZA OCTOMBRIE 2017</t>
  </si>
  <si>
    <t>PLICUI DL</t>
  </si>
  <si>
    <t>22-Nov-17</t>
  </si>
  <si>
    <t>MUFA GEBO</t>
  </si>
  <si>
    <t>CUPLAJ</t>
  </si>
  <si>
    <t>MOTOCOASA</t>
  </si>
  <si>
    <t>TABLA PERFORATA</t>
  </si>
  <si>
    <t>RCS &amp; RDS SA</t>
  </si>
  <si>
    <t>ENERGIE ELECTRICA</t>
  </si>
  <si>
    <t>INSTALATII MONTAJ SRL</t>
  </si>
  <si>
    <t>SPAU STR.LOUIS PASTEUR</t>
  </si>
  <si>
    <t>ABONAMENT ROMAQUA</t>
  </si>
  <si>
    <t>CLESTE,TRUSA PIESE</t>
  </si>
  <si>
    <t>AERZEN ROMANIA</t>
  </si>
  <si>
    <t>ELECTROVALCAN SRL</t>
  </si>
  <si>
    <t>MANSONARE CABLU ELECTRIC</t>
  </si>
  <si>
    <t>RADAX SRL</t>
  </si>
  <si>
    <t>COVOR CAUCIUC</t>
  </si>
  <si>
    <t>DELFIN RENDSZERHAZ KFT</t>
  </si>
  <si>
    <t>REVIZIE APARAT IMPICUIT</t>
  </si>
  <si>
    <t>STERICYCLE ROMANIA SRL</t>
  </si>
  <si>
    <t>SERV DE COLECTARE, TRANSPORT SI ELIMINARE DESEURI</t>
  </si>
  <si>
    <t>AD AUTO TOTAL SRL</t>
  </si>
  <si>
    <t>LICHID PARBRIZ</t>
  </si>
  <si>
    <t>RCS&amp;RDS SA</t>
  </si>
  <si>
    <t>CERTIF.VERZI FACTURATE CF.39965</t>
  </si>
  <si>
    <t>24-Nov-17</t>
  </si>
  <si>
    <t>TRIODA SRL</t>
  </si>
  <si>
    <t>MODUL DE PUTERE</t>
  </si>
  <si>
    <t>ALC. SANITAR</t>
  </si>
  <si>
    <t>ELECTROZI,HARTIE ABRAZIVA,PANZA BONFAER</t>
  </si>
  <si>
    <t>27-Nov-17</t>
  </si>
  <si>
    <t>ELECTRONIC INTERACTIV SRL</t>
  </si>
  <si>
    <t xml:space="preserve">SERV DE MENTENANTA LA GRUPURILE DE COGENERARE </t>
  </si>
  <si>
    <t>CHELTUIELI CU AS.JURIDICA</t>
  </si>
  <si>
    <t>CHELTUIELI AS.JURIDICA</t>
  </si>
  <si>
    <t>ACUMULATORI</t>
  </si>
  <si>
    <t>AUTOROMAN SERVICE SRL</t>
  </si>
  <si>
    <t>ANTIGEL</t>
  </si>
  <si>
    <t>CABLU CURENT</t>
  </si>
  <si>
    <t>RACORD GEBO</t>
  </si>
  <si>
    <t>CONECTOR M, RACORD, MUFA, COT</t>
  </si>
  <si>
    <t>DISTRIGAZ VEST SA</t>
  </si>
  <si>
    <t>GAZE NATURALE</t>
  </si>
  <si>
    <t>REPARATII ATO</t>
  </si>
  <si>
    <t>ABONAMENT TELEFONIE FIXA</t>
  </si>
  <si>
    <t>ABONAMENT TELEFONIE FIXA,MOBILA</t>
  </si>
  <si>
    <t>TELEKOM ROMANIA COMMUNICATIONS SA</t>
  </si>
  <si>
    <t>ABONAMENT TELEFONIE</t>
  </si>
  <si>
    <t>ART-DECO SRL</t>
  </si>
  <si>
    <t>EXPERTIZA METROLOGICA</t>
  </si>
  <si>
    <t>SERVICE LUNAR SISTEM ALARMA</t>
  </si>
  <si>
    <t>ECHIPAMENTE PROTECTIE</t>
  </si>
  <si>
    <t>DANINVEST COM SRL</t>
  </si>
  <si>
    <t>CILINDRU SIGURANTA, BROASCA USA, DILUANT</t>
  </si>
  <si>
    <t>MORTAR,MATURA,CIOCAN MECANIC,COZI UNELTE</t>
  </si>
  <si>
    <t>VATA MINERALA, SPUMA POLIURETANICA</t>
  </si>
  <si>
    <t>CHIMWEST SRL</t>
  </si>
  <si>
    <t>SISTEM APA ULTRAPURA SIMPLICITY</t>
  </si>
  <si>
    <t>ARCAFIN SRL</t>
  </si>
  <si>
    <t>CONEXPAND,TIJA,MARSIT,SIMERING</t>
  </si>
  <si>
    <t>ACHIM G ELENA</t>
  </si>
  <si>
    <t>LEGAT DOSARE</t>
  </si>
  <si>
    <t>EUROTELTEX SRL</t>
  </si>
  <si>
    <t>SERV DE INTRETINERE ,REPARATII CENTRALA TELEFONICA</t>
  </si>
  <si>
    <t>BIHOR MEDIA</t>
  </si>
  <si>
    <t>ANUNTURI</t>
  </si>
  <si>
    <t>SANPLAST</t>
  </si>
  <si>
    <t>ROBINET TR FF2</t>
  </si>
  <si>
    <t>ROBINET, MUFA</t>
  </si>
  <si>
    <t>NET IT CALCULATOARE</t>
  </si>
  <si>
    <t>LICENTE</t>
  </si>
  <si>
    <t>PLOTTER</t>
  </si>
  <si>
    <t>IANOR COMEX SRL</t>
  </si>
  <si>
    <t>SERVICII CURATENIE</t>
  </si>
  <si>
    <t>SERV DE CONFIG SISTEM GPS SI SERV MONITORIZARE A M</t>
  </si>
  <si>
    <t>GENERAL STAR WEST COMPANY SRL</t>
  </si>
  <si>
    <t>MOTOPOMPA</t>
  </si>
  <si>
    <t>PLICURI PERSONALIZATE</t>
  </si>
  <si>
    <t>SERVICII PAZA</t>
  </si>
  <si>
    <t>RULMENT</t>
  </si>
  <si>
    <t>LUKOIL ROMANIA SRL</t>
  </si>
  <si>
    <t>MOTORINA,BENZINA</t>
  </si>
  <si>
    <t>INFORM MEDIA PRESS SRL</t>
  </si>
  <si>
    <t>OXIGEN, ACETILENA</t>
  </si>
  <si>
    <t>PORTASYSTEM CONSTRUCT SRL</t>
  </si>
  <si>
    <t>PACHET KARCHER  PLUS CURATITOR CU APA SUB PRESIUNE</t>
  </si>
  <si>
    <t>28-Nov-17</t>
  </si>
  <si>
    <t>VODAFONE ROMANIA SA</t>
  </si>
  <si>
    <t>SERV TELEFONIE</t>
  </si>
  <si>
    <t>29-Nov-17</t>
  </si>
  <si>
    <t>PENALITATI PT DEPASIREA CONCENTRATIILOR ADMISE A I</t>
  </si>
  <si>
    <t>UM 0657 ORADEA</t>
  </si>
  <si>
    <t>PAZA TRANSPORT SUBSTANTE PERICULOASE</t>
  </si>
  <si>
    <t>KMP VEST SRL</t>
  </si>
  <si>
    <t>TEAVA,MUFA</t>
  </si>
  <si>
    <t>MANSON,COT</t>
  </si>
  <si>
    <t>COT,MUFA,TEU,DOP</t>
  </si>
  <si>
    <t>COT DUBLU,REDUCTIE,COLIER,ROBINET</t>
  </si>
  <si>
    <t>ROBINET BILA</t>
  </si>
  <si>
    <t>SADACHIT PRODCOM SRL</t>
  </si>
  <si>
    <t>CLOR LICHID, REPARATII BUTELII</t>
  </si>
  <si>
    <t>REPARATIE TAIETOR ASFALT,MOTOPOMPA</t>
  </si>
  <si>
    <t>ANRSC</t>
  </si>
  <si>
    <t>TARIF MENTINERE LICENTA NOIEM 2017-IAN 2018</t>
  </si>
  <si>
    <t>TAROZI,FILIERE</t>
  </si>
  <si>
    <t>TABLA</t>
  </si>
  <si>
    <t>INTRERUPTOR PROTECTII MOTOARE</t>
  </si>
  <si>
    <t>MONCRI SISTEM SRL</t>
  </si>
  <si>
    <t>RELEU SUPRAVEGHERE TENSIUNE CU PROTECTIE ANTIBIFAZ</t>
  </si>
  <si>
    <t>CHELTUIELI GOSPODARESTI</t>
  </si>
  <si>
    <t>02-Nov-17</t>
  </si>
  <si>
    <t>OMA GRUP INSTAL SRL</t>
  </si>
  <si>
    <t>CL8R-REAB+EXT RAC SINTANDREI-CV CIP 5</t>
  </si>
  <si>
    <t>COMPLET INSTAL CONSTRUCT SRL</t>
  </si>
  <si>
    <t>REAB RET CAN MEN TEPES VODA</t>
  </si>
  <si>
    <t>OCIDE CONSTRUCCION SA VALENCIA-SUC.BEIUS SA</t>
  </si>
  <si>
    <t>CL2R-CV CIP 7-OCIDE-EPURARE BEIUS</t>
  </si>
  <si>
    <t>AVIZ EXT RET CAN MEN ZLATNEI</t>
  </si>
  <si>
    <t>ORANGE ROMANIA</t>
  </si>
  <si>
    <t>AVIZ EXT RET DE APA SI BR TRAIAN GOGA</t>
  </si>
  <si>
    <t>16-Nov-17</t>
  </si>
  <si>
    <t>AVIZ ST POMPARE APE PLUVIALE CALEA BIHORULUI</t>
  </si>
  <si>
    <t>REAB RET APA BR.FLUIERASULUI,STURZULUI</t>
  </si>
  <si>
    <t>CONSTRUCTII COPACEL SRL</t>
  </si>
  <si>
    <t>INLOC RET APA SI CAN MEN M.KOGALNICEANU</t>
  </si>
  <si>
    <t>DRUM ASFALT SRL</t>
  </si>
  <si>
    <t>EXT RET ALIM APA SI CAN MEN CEYRAT</t>
  </si>
  <si>
    <t>TX AVIZ EXT RETEA CAN MEN ZLATNEI</t>
  </si>
  <si>
    <t>TICHETE DE MASA</t>
  </si>
  <si>
    <r>
      <t xml:space="preserve">ALLEGRIA </t>
    </r>
    <r>
      <rPr>
        <sz val="11"/>
        <color theme="1"/>
        <rFont val="Calibri"/>
        <family val="2"/>
        <charset val="238"/>
        <scheme val="minor"/>
      </rPr>
      <t>SRL</t>
    </r>
  </si>
  <si>
    <t>CHELTUIELI PROTOCOL</t>
  </si>
  <si>
    <t>FRIESLAND CAMPINA ROMANIA S.A.</t>
  </si>
  <si>
    <t>ACUMULATOR PILOT 7AH/12V</t>
  </si>
  <si>
    <t>PF PAUL IULIANA</t>
  </si>
  <si>
    <t>JAGUAR SRL</t>
  </si>
  <si>
    <t>NICO MARCHET SRL</t>
  </si>
  <si>
    <t>SELGROS CASH&amp;CARRY SRL</t>
  </si>
  <si>
    <t>CHELT.GOSPODARESTI</t>
  </si>
  <si>
    <t>METALIM-NUFARUL SRL</t>
  </si>
  <si>
    <t>SAMMILLS DISTRIBUTION SRL</t>
  </si>
  <si>
    <t>REGAL DEVELOPMENT SRL</t>
  </si>
  <si>
    <t>09-Nov-17</t>
  </si>
  <si>
    <t>PILA LANT DRUJBA, ULEI LANT, RULETA</t>
  </si>
  <si>
    <t>SANFLORISA COMIMPEX SRL</t>
  </si>
  <si>
    <t>SILICON, SPUMA, BUTUC YALA, SPRAY ANTIRUGINA</t>
  </si>
  <si>
    <t>ENIST SERVICE SRL</t>
  </si>
  <si>
    <t>INSPECTIE TEHNICA PERIODICA</t>
  </si>
  <si>
    <t>KAUFLAND ROMANIA</t>
  </si>
  <si>
    <t>DETARTRANT</t>
  </si>
  <si>
    <t>P.R.A.T. IMPEX SRL</t>
  </si>
  <si>
    <t>FLUID CONSULTING SRL</t>
  </si>
  <si>
    <t>GARNITURA PROFILATA</t>
  </si>
  <si>
    <t>DEDEMAN S.R.L.</t>
  </si>
  <si>
    <t>MOCALINA SRL</t>
  </si>
  <si>
    <t>LEROY MERLIN</t>
  </si>
  <si>
    <t>ORGANIZARE TEAMBUILDING:,,RELATIA INTERDEPARTAMENTALA SI ORIENTAREA SPRE CLIENT"</t>
  </si>
  <si>
    <t>SAPUN LICHID</t>
  </si>
  <si>
    <t>SUPORT METALIC STEAG</t>
  </si>
  <si>
    <t>COOPERATIVA DE CONSUM CONSUMCOOP BEIUS</t>
  </si>
  <si>
    <t>FAN COURIER EXPRESS SRL</t>
  </si>
  <si>
    <t>SERVICII CURIERAT</t>
  </si>
  <si>
    <t>TIMBRE POSTALE</t>
  </si>
  <si>
    <t>CORESPONDENTA EXPEDIATA</t>
  </si>
  <si>
    <t>ECO ADIS SRL</t>
  </si>
  <si>
    <t>SANDOR NICOLAE</t>
  </si>
  <si>
    <t>ASTROMELIA SRL</t>
  </si>
  <si>
    <t>STINGPROT SRL</t>
  </si>
  <si>
    <t xml:space="preserve">MATERIALE </t>
  </si>
  <si>
    <t>APA PLATA</t>
  </si>
  <si>
    <t>OFICIUL NAT.AL REG.COMERT-BIHOR</t>
  </si>
  <si>
    <t xml:space="preserve">TAXA INFORMATII </t>
  </si>
  <si>
    <t>COOPERATIVA DE CONSUM CONSUMCOOP</t>
  </si>
  <si>
    <t>CLORURA DE VAR</t>
  </si>
  <si>
    <t>23-Nov-17</t>
  </si>
  <si>
    <t>METRO CASH&amp;CARRY SRL</t>
  </si>
  <si>
    <t>ORGANIZARE EVENIMENT: COLINDATORI IN PARCUL EROULUI NECUNOSCUT</t>
  </si>
  <si>
    <t>SALEX PROD COM SRL</t>
  </si>
  <si>
    <t>SACI POLIETILENA</t>
  </si>
  <si>
    <t>JYSK ROMANIA SRL</t>
  </si>
  <si>
    <t>AL-CO PREST SRL</t>
  </si>
  <si>
    <t>SPUMA ACTIVA</t>
  </si>
  <si>
    <t>ZOOM LIGHT SRL</t>
  </si>
  <si>
    <t>LANTERNA CU LEDURI</t>
  </si>
  <si>
    <t>PIATRA CONCASATA</t>
  </si>
  <si>
    <t>M&amp;D RETAIL ORADEA SRL</t>
  </si>
  <si>
    <t>PARTICIPARE CONFERINTA</t>
  </si>
  <si>
    <t>AFORM SRL</t>
  </si>
  <si>
    <t>30-Nov-17</t>
  </si>
  <si>
    <t>IACOB IOAN VASILE PFA</t>
  </si>
  <si>
    <t>Situatia plăților  efectuate prin casa în luna noiembrie 2017</t>
  </si>
  <si>
    <t>VARGA SORIN</t>
  </si>
  <si>
    <t>CONDUCATOR AUTO</t>
  </si>
  <si>
    <t>TURDA</t>
  </si>
  <si>
    <t>SADACHIT PRODCOM S.R.L.</t>
  </si>
  <si>
    <t>TRANSPORT CLOR</t>
  </si>
  <si>
    <t>01-02.11.2017</t>
  </si>
  <si>
    <t>MONENCIU FLORIAN</t>
  </si>
  <si>
    <t>MASINIST</t>
  </si>
  <si>
    <t>RIDICARE CLOR</t>
  </si>
  <si>
    <t>PANOIU JULIANNA</t>
  </si>
  <si>
    <t>DIRECTOR ECONOMIC</t>
  </si>
  <si>
    <t>COVASNA</t>
  </si>
  <si>
    <t>BENCHMARKING</t>
  </si>
  <si>
    <t>01-04.11.2017</t>
  </si>
  <si>
    <t>NEGRU ADELINA</t>
  </si>
  <si>
    <t>SEF COMPARTIMENT CONTABILITATE</t>
  </si>
  <si>
    <t>CONTABILITATE</t>
  </si>
  <si>
    <t>IOVAN DOREL</t>
  </si>
  <si>
    <t>21-22.11.2017</t>
  </si>
  <si>
    <t>GRUNDFOS POMPE ROMANIA</t>
  </si>
  <si>
    <t>VIZITA DE LUCRU</t>
  </si>
  <si>
    <t>21-23.11.2017</t>
  </si>
  <si>
    <t>SOVATA</t>
  </si>
  <si>
    <t>23-26.11.2017</t>
  </si>
  <si>
    <t>STANILOIU TITUS</t>
  </si>
  <si>
    <t>RESURSE UMANE</t>
  </si>
  <si>
    <t>SIBIU-SINAIA</t>
  </si>
  <si>
    <t>OK SERVICE NATIONAL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</si>
</sst>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4"/>
      <color indexed="8"/>
      <name val="Times New Roman"/>
      <family val="1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3" fillId="0" borderId="0" xfId="0" applyFont="1" applyProtection="1"/>
    <xf numFmtId="0" fontId="3" fillId="0" borderId="0" xfId="0" applyFont="1"/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 applyProtection="1">
      <alignment horizontal="center"/>
    </xf>
    <xf numFmtId="0" fontId="5" fillId="0" borderId="1" xfId="0" applyFont="1" applyFill="1" applyBorder="1" applyAlignment="1" applyProtection="1">
      <alignment horizontal="center"/>
    </xf>
    <xf numFmtId="14" fontId="0" fillId="0" borderId="1" xfId="0" applyNumberFormat="1" applyBorder="1"/>
    <xf numFmtId="3" fontId="6" fillId="0" borderId="0" xfId="0" applyNumberFormat="1" applyFont="1"/>
    <xf numFmtId="3" fontId="0" fillId="0" borderId="1" xfId="0" applyNumberFormat="1" applyBorder="1" applyProtection="1"/>
    <xf numFmtId="0" fontId="0" fillId="0" borderId="1" xfId="0" applyBorder="1" applyProtection="1"/>
    <xf numFmtId="3" fontId="3" fillId="0" borderId="0" xfId="0" applyNumberFormat="1" applyFont="1"/>
    <xf numFmtId="3" fontId="6" fillId="0" borderId="1" xfId="0" applyNumberFormat="1" applyFont="1" applyBorder="1"/>
    <xf numFmtId="3" fontId="7" fillId="4" borderId="2" xfId="0" applyNumberFormat="1" applyFont="1" applyFill="1" applyBorder="1" applyAlignment="1" applyProtection="1">
      <alignment vertical="center" wrapText="1"/>
    </xf>
    <xf numFmtId="0" fontId="8" fillId="4" borderId="2" xfId="0" applyFont="1" applyFill="1" applyBorder="1" applyAlignment="1" applyProtection="1">
      <alignment vertical="center" wrapText="1"/>
    </xf>
    <xf numFmtId="0" fontId="8" fillId="4" borderId="5" xfId="0" applyFont="1" applyFill="1" applyBorder="1" applyAlignment="1" applyProtection="1">
      <alignment vertical="center" wrapText="1"/>
    </xf>
    <xf numFmtId="0" fontId="4" fillId="3" borderId="0" xfId="0" applyFont="1" applyFill="1" applyBorder="1" applyAlignment="1" applyProtection="1">
      <alignment horizontal="center" vertical="center" wrapText="1"/>
    </xf>
    <xf numFmtId="14" fontId="5" fillId="3" borderId="0" xfId="0" applyNumberFormat="1" applyFont="1" applyFill="1" applyBorder="1" applyAlignment="1" applyProtection="1">
      <alignment horizontal="center" vertical="center"/>
    </xf>
    <xf numFmtId="4" fontId="3" fillId="3" borderId="0" xfId="0" applyNumberFormat="1" applyFont="1" applyFill="1" applyBorder="1" applyAlignment="1" applyProtection="1">
      <alignment horizontal="right" vertical="center"/>
    </xf>
    <xf numFmtId="49" fontId="3" fillId="3" borderId="0" xfId="0" applyNumberFormat="1" applyFont="1" applyFill="1" applyBorder="1" applyAlignment="1" applyProtection="1">
      <alignment horizontal="left"/>
    </xf>
    <xf numFmtId="49" fontId="3" fillId="3" borderId="0" xfId="0" applyNumberFormat="1" applyFont="1" applyFill="1" applyBorder="1" applyAlignment="1" applyProtection="1">
      <alignment wrapText="1"/>
    </xf>
    <xf numFmtId="0" fontId="3" fillId="3" borderId="0" xfId="0" applyFont="1" applyFill="1"/>
    <xf numFmtId="0" fontId="4" fillId="4" borderId="1" xfId="0" applyFont="1" applyFill="1" applyBorder="1" applyAlignment="1" applyProtection="1">
      <alignment horizontal="center" vertical="center" wrapText="1"/>
    </xf>
    <xf numFmtId="4" fontId="1" fillId="4" borderId="1" xfId="0" applyNumberFormat="1" applyFont="1" applyFill="1" applyBorder="1" applyProtection="1"/>
    <xf numFmtId="0" fontId="0" fillId="4" borderId="1" xfId="0" applyFill="1" applyBorder="1" applyProtection="1"/>
    <xf numFmtId="0" fontId="0" fillId="0" borderId="0" xfId="0" applyProtection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10" fillId="5" borderId="11" xfId="0" applyFont="1" applyFill="1" applyBorder="1" applyAlignment="1">
      <alignment horizontal="center" wrapText="1"/>
    </xf>
    <xf numFmtId="0" fontId="10" fillId="5" borderId="12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14" fontId="11" fillId="0" borderId="1" xfId="0" applyNumberFormat="1" applyFont="1" applyBorder="1" applyAlignment="1">
      <alignment horizontal="center"/>
    </xf>
    <xf numFmtId="4" fontId="11" fillId="0" borderId="1" xfId="0" applyNumberFormat="1" applyFont="1" applyFill="1" applyBorder="1" applyAlignment="1"/>
    <xf numFmtId="0" fontId="11" fillId="0" borderId="1" xfId="0" applyFont="1" applyFill="1" applyBorder="1" applyAlignment="1">
      <alignment horizontal="center"/>
    </xf>
    <xf numFmtId="14" fontId="11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wrapText="1"/>
    </xf>
    <xf numFmtId="0" fontId="11" fillId="0" borderId="4" xfId="0" applyFont="1" applyFill="1" applyBorder="1" applyAlignment="1">
      <alignment horizontal="center" wrapText="1"/>
    </xf>
    <xf numFmtId="1" fontId="11" fillId="0" borderId="1" xfId="0" applyNumberFormat="1" applyFont="1" applyFill="1" applyBorder="1" applyAlignment="1">
      <alignment horizontal="center"/>
    </xf>
    <xf numFmtId="4" fontId="12" fillId="6" borderId="1" xfId="0" applyNumberFormat="1" applyFont="1" applyFill="1" applyBorder="1" applyAlignment="1"/>
    <xf numFmtId="0" fontId="10" fillId="5" borderId="8" xfId="0" applyFont="1" applyFill="1" applyBorder="1" applyAlignment="1">
      <alignment horizontal="center" wrapText="1"/>
    </xf>
    <xf numFmtId="0" fontId="0" fillId="0" borderId="1" xfId="0" applyBorder="1"/>
    <xf numFmtId="0" fontId="13" fillId="0" borderId="1" xfId="0" applyFont="1" applyBorder="1"/>
    <xf numFmtId="0" fontId="1" fillId="4" borderId="4" xfId="0" applyFont="1" applyFill="1" applyBorder="1" applyAlignment="1" applyProtection="1">
      <alignment horizontal="center" wrapText="1"/>
    </xf>
    <xf numFmtId="0" fontId="1" fillId="4" borderId="5" xfId="0" applyFont="1" applyFill="1" applyBorder="1" applyAlignment="1" applyProtection="1">
      <alignment horizontal="center" wrapText="1"/>
    </xf>
    <xf numFmtId="0" fontId="2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 applyProtection="1">
      <alignment horizontal="center" vertical="center" wrapText="1"/>
    </xf>
    <xf numFmtId="0" fontId="4" fillId="3" borderId="0" xfId="0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 wrapText="1"/>
    </xf>
    <xf numFmtId="0" fontId="7" fillId="4" borderId="4" xfId="0" applyFont="1" applyFill="1" applyBorder="1" applyAlignment="1" applyProtection="1">
      <alignment horizontal="center"/>
    </xf>
    <xf numFmtId="0" fontId="7" fillId="4" borderId="2" xfId="0" applyFont="1" applyFill="1" applyBorder="1" applyAlignment="1" applyProtection="1">
      <alignment horizontal="center"/>
    </xf>
    <xf numFmtId="0" fontId="4" fillId="4" borderId="4" xfId="0" applyFont="1" applyFill="1" applyBorder="1" applyAlignment="1" applyProtection="1">
      <alignment horizontal="center" wrapText="1"/>
    </xf>
    <xf numFmtId="0" fontId="4" fillId="4" borderId="5" xfId="0" applyFont="1" applyFill="1" applyBorder="1" applyAlignment="1" applyProtection="1">
      <alignment horizontal="center" wrapText="1"/>
    </xf>
    <xf numFmtId="0" fontId="5" fillId="4" borderId="4" xfId="0" applyFont="1" applyFill="1" applyBorder="1" applyAlignment="1">
      <alignment horizontal="center" wrapText="1"/>
    </xf>
    <xf numFmtId="0" fontId="5" fillId="4" borderId="5" xfId="0" applyFont="1" applyFill="1" applyBorder="1" applyAlignment="1">
      <alignment horizontal="center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0" fillId="5" borderId="6" xfId="0" applyFont="1" applyFill="1" applyBorder="1" applyAlignment="1">
      <alignment horizontal="center" wrapText="1"/>
    </xf>
    <xf numFmtId="0" fontId="10" fillId="5" borderId="7" xfId="0" applyFont="1" applyFill="1" applyBorder="1" applyAlignment="1">
      <alignment horizontal="center" wrapText="1"/>
    </xf>
    <xf numFmtId="0" fontId="10" fillId="5" borderId="8" xfId="0" applyFont="1" applyFill="1" applyBorder="1" applyAlignment="1">
      <alignment horizontal="center" wrapText="1"/>
    </xf>
    <xf numFmtId="0" fontId="10" fillId="5" borderId="13" xfId="0" applyFont="1" applyFill="1" applyBorder="1" applyAlignment="1">
      <alignment horizontal="center" wrapText="1"/>
    </xf>
    <xf numFmtId="4" fontId="10" fillId="5" borderId="10" xfId="0" applyNumberFormat="1" applyFont="1" applyFill="1" applyBorder="1" applyAlignment="1">
      <alignment horizontal="center" wrapText="1"/>
    </xf>
    <xf numFmtId="4" fontId="10" fillId="5" borderId="14" xfId="0" applyNumberFormat="1" applyFont="1" applyFill="1" applyBorder="1" applyAlignment="1">
      <alignment horizontal="center" wrapText="1"/>
    </xf>
    <xf numFmtId="0" fontId="12" fillId="6" borderId="16" xfId="0" applyFont="1" applyFill="1" applyBorder="1" applyAlignment="1">
      <alignment horizontal="center"/>
    </xf>
    <xf numFmtId="0" fontId="12" fillId="6" borderId="17" xfId="0" applyFont="1" applyFill="1" applyBorder="1" applyAlignment="1">
      <alignment horizontal="center"/>
    </xf>
    <xf numFmtId="0" fontId="10" fillId="5" borderId="9" xfId="0" applyFont="1" applyFill="1" applyBorder="1" applyAlignment="1">
      <alignment horizontal="center" wrapText="1"/>
    </xf>
    <xf numFmtId="0" fontId="13" fillId="0" borderId="1" xfId="0" applyFont="1" applyBorder="1" applyAlignment="1">
      <alignment wrapText="1"/>
    </xf>
    <xf numFmtId="0" fontId="11" fillId="0" borderId="1" xfId="0" applyFont="1" applyBorder="1" applyAlignment="1">
      <alignment horizontal="left"/>
    </xf>
    <xf numFmtId="0" fontId="11" fillId="0" borderId="1" xfId="0" applyFont="1" applyFill="1" applyBorder="1" applyAlignment="1">
      <alignment horizontal="left"/>
    </xf>
    <xf numFmtId="0" fontId="11" fillId="0" borderId="4" xfId="0" applyFont="1" applyFill="1" applyBorder="1" applyAlignment="1">
      <alignment horizontal="left"/>
    </xf>
    <xf numFmtId="0" fontId="11" fillId="0" borderId="10" xfId="0" applyFont="1" applyBorder="1" applyAlignment="1">
      <alignment horizontal="left"/>
    </xf>
    <xf numFmtId="0" fontId="11" fillId="0" borderId="15" xfId="0" applyFont="1" applyFill="1" applyBorder="1" applyAlignment="1">
      <alignment horizontal="left"/>
    </xf>
    <xf numFmtId="0" fontId="11" fillId="0" borderId="4" xfId="0" applyFont="1" applyFill="1" applyBorder="1" applyAlignment="1">
      <alignment horizontal="left" wrapText="1"/>
    </xf>
    <xf numFmtId="0" fontId="11" fillId="0" borderId="1" xfId="0" applyFont="1" applyFill="1" applyBorder="1" applyAlignment="1">
      <alignment horizontal="left" wrapText="1"/>
    </xf>
    <xf numFmtId="0" fontId="11" fillId="0" borderId="5" xfId="0" applyFont="1" applyFill="1" applyBorder="1" applyAlignment="1">
      <alignment horizontal="left"/>
    </xf>
    <xf numFmtId="0" fontId="11" fillId="0" borderId="4" xfId="0" applyFont="1" applyBorder="1" applyAlignment="1">
      <alignment horizontal="left" wrapText="1"/>
    </xf>
    <xf numFmtId="14" fontId="11" fillId="0" borderId="1" xfId="0" applyNumberFormat="1" applyFont="1" applyBorder="1" applyAlignment="1">
      <alignment horizontal="left"/>
    </xf>
    <xf numFmtId="14" fontId="11" fillId="0" borderId="1" xfId="0" applyNumberFormat="1" applyFont="1" applyFill="1" applyBorder="1" applyAlignment="1">
      <alignment horizontal="left"/>
    </xf>
    <xf numFmtId="14" fontId="11" fillId="0" borderId="1" xfId="0" applyNumberFormat="1" applyFont="1" applyFill="1" applyBorder="1" applyAlignment="1">
      <alignment horizontal="left" wrapText="1"/>
    </xf>
    <xf numFmtId="0" fontId="11" fillId="0" borderId="4" xfId="0" applyFont="1" applyBorder="1" applyAlignment="1">
      <alignment horizontal="left"/>
    </xf>
    <xf numFmtId="14" fontId="11" fillId="0" borderId="4" xfId="0" applyNumberFormat="1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914400</xdr:colOff>
      <xdr:row>1</xdr:row>
      <xdr:rowOff>76200</xdr:rowOff>
    </xdr:from>
    <xdr:to>
      <xdr:col>5</xdr:col>
      <xdr:colOff>0</xdr:colOff>
      <xdr:row>2</xdr:row>
      <xdr:rowOff>152400</xdr:rowOff>
    </xdr:to>
    <xdr:sp macro="" textlink="">
      <xdr:nvSpPr>
        <xdr:cNvPr id="2" name="CasetăText 1"/>
        <xdr:cNvSpPr txBox="1"/>
      </xdr:nvSpPr>
      <xdr:spPr>
        <a:xfrm>
          <a:off x="2276475" y="76200"/>
          <a:ext cx="6353175" cy="314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o-RO" sz="1100" b="1"/>
            <a:t>Situatia cheltuielilor cu deplasarile efectuate in luna </a:t>
          </a:r>
          <a:r>
            <a:rPr lang="en-US" sz="1100" b="1"/>
            <a:t>noiembrie </a:t>
          </a:r>
          <a:r>
            <a:rPr lang="ro-RO" sz="1100" b="1"/>
            <a:t>201</a:t>
          </a:r>
          <a:r>
            <a:rPr lang="en-US" sz="1100" b="1"/>
            <a:t>7</a:t>
          </a:r>
          <a:endParaRPr lang="ro-RO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4"/>
  <sheetViews>
    <sheetView tabSelected="1" topLeftCell="A89" workbookViewId="0">
      <selection activeCell="G353" sqref="G353"/>
    </sheetView>
  </sheetViews>
  <sheetFormatPr defaultRowHeight="15" x14ac:dyDescent="0.25"/>
  <cols>
    <col min="2" max="2" width="11" bestFit="1" customWidth="1"/>
    <col min="3" max="3" width="13.28515625" bestFit="1" customWidth="1"/>
    <col min="4" max="4" width="44.7109375" customWidth="1"/>
    <col min="5" max="5" width="58.85546875" customWidth="1"/>
  </cols>
  <sheetData>
    <row r="1" spans="1:6" x14ac:dyDescent="0.25">
      <c r="A1" s="50" t="s">
        <v>0</v>
      </c>
      <c r="B1" s="50"/>
      <c r="C1" s="50"/>
      <c r="D1" s="50"/>
      <c r="E1" s="1"/>
      <c r="F1" s="2"/>
    </row>
    <row r="2" spans="1:6" x14ac:dyDescent="0.25">
      <c r="A2" s="51"/>
      <c r="B2" s="51"/>
      <c r="C2" s="51"/>
      <c r="D2" s="51"/>
      <c r="E2" s="1"/>
      <c r="F2" s="2"/>
    </row>
    <row r="3" spans="1:6" x14ac:dyDescent="0.25">
      <c r="A3" s="52" t="s">
        <v>53</v>
      </c>
      <c r="B3" s="52"/>
      <c r="C3" s="52"/>
      <c r="D3" s="52"/>
      <c r="E3" s="52"/>
      <c r="F3" s="2"/>
    </row>
    <row r="4" spans="1:6" x14ac:dyDescent="0.25">
      <c r="A4" s="53"/>
      <c r="B4" s="53"/>
      <c r="C4" s="53"/>
      <c r="D4" s="53"/>
      <c r="E4" s="53"/>
      <c r="F4" s="2"/>
    </row>
    <row r="5" spans="1:6" x14ac:dyDescent="0.25">
      <c r="A5" s="3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2"/>
    </row>
    <row r="6" spans="1:6" x14ac:dyDescent="0.25">
      <c r="A6" s="54"/>
      <c r="B6" s="55"/>
      <c r="C6" s="55"/>
      <c r="D6" s="55"/>
      <c r="E6" s="56"/>
      <c r="F6" s="2"/>
    </row>
    <row r="7" spans="1:6" x14ac:dyDescent="0.25">
      <c r="A7" s="5" t="s">
        <v>6</v>
      </c>
      <c r="B7" s="57" t="s">
        <v>7</v>
      </c>
      <c r="C7" s="57"/>
      <c r="D7" s="57"/>
      <c r="E7" s="57"/>
      <c r="F7" s="2"/>
    </row>
    <row r="8" spans="1:6" x14ac:dyDescent="0.25">
      <c r="A8" s="6">
        <v>1</v>
      </c>
      <c r="B8" s="7">
        <v>43053</v>
      </c>
      <c r="C8" s="8">
        <v>579980</v>
      </c>
      <c r="D8" s="9" t="s">
        <v>8</v>
      </c>
      <c r="E8" s="10" t="s">
        <v>9</v>
      </c>
      <c r="F8" s="11"/>
    </row>
    <row r="9" spans="1:6" x14ac:dyDescent="0.25">
      <c r="A9" s="6">
        <v>2</v>
      </c>
      <c r="B9" s="7">
        <v>43062</v>
      </c>
      <c r="C9" s="12">
        <v>878532</v>
      </c>
      <c r="D9" s="9" t="s">
        <v>10</v>
      </c>
      <c r="E9" s="10" t="s">
        <v>11</v>
      </c>
      <c r="F9" s="2"/>
    </row>
    <row r="10" spans="1:6" x14ac:dyDescent="0.25">
      <c r="A10" s="6">
        <v>3</v>
      </c>
      <c r="B10" s="7">
        <v>43067</v>
      </c>
      <c r="C10" s="8">
        <v>395950</v>
      </c>
      <c r="D10" s="9" t="s">
        <v>8</v>
      </c>
      <c r="E10" s="10" t="s">
        <v>12</v>
      </c>
      <c r="F10" s="2"/>
    </row>
    <row r="11" spans="1:6" x14ac:dyDescent="0.25">
      <c r="A11" s="58" t="s">
        <v>13</v>
      </c>
      <c r="B11" s="59"/>
      <c r="C11" s="13">
        <f>SUM(C8:C10)</f>
        <v>1854462</v>
      </c>
      <c r="D11" s="14"/>
      <c r="E11" s="15"/>
      <c r="F11" s="2"/>
    </row>
    <row r="12" spans="1:6" x14ac:dyDescent="0.25">
      <c r="A12" s="16"/>
      <c r="B12" s="17"/>
      <c r="C12" s="18"/>
      <c r="D12" s="19"/>
      <c r="E12" s="20"/>
      <c r="F12" s="21"/>
    </row>
    <row r="13" spans="1:6" x14ac:dyDescent="0.25">
      <c r="A13" s="22" t="s">
        <v>14</v>
      </c>
      <c r="B13" s="57" t="s">
        <v>15</v>
      </c>
      <c r="C13" s="57"/>
      <c r="D13" s="57"/>
      <c r="E13" s="57"/>
      <c r="F13" s="2"/>
    </row>
    <row r="14" spans="1:6" x14ac:dyDescent="0.25">
      <c r="A14" s="3" t="s">
        <v>1</v>
      </c>
      <c r="B14" s="4" t="s">
        <v>2</v>
      </c>
      <c r="C14" s="4" t="s">
        <v>3</v>
      </c>
      <c r="D14" s="4" t="s">
        <v>4</v>
      </c>
      <c r="E14" s="4" t="s">
        <v>5</v>
      </c>
      <c r="F14" s="2"/>
    </row>
    <row r="15" spans="1:6" x14ac:dyDescent="0.25">
      <c r="A15" s="46">
        <v>1</v>
      </c>
      <c r="B15" s="46" t="s">
        <v>324</v>
      </c>
      <c r="C15" s="46">
        <v>119707.31</v>
      </c>
      <c r="D15" s="46" t="s">
        <v>325</v>
      </c>
      <c r="E15" s="46" t="s">
        <v>326</v>
      </c>
    </row>
    <row r="16" spans="1:6" x14ac:dyDescent="0.25">
      <c r="A16" s="46">
        <v>2</v>
      </c>
      <c r="B16" s="46" t="s">
        <v>324</v>
      </c>
      <c r="C16" s="46">
        <v>10982.32</v>
      </c>
      <c r="D16" s="46" t="s">
        <v>325</v>
      </c>
      <c r="E16" s="46" t="s">
        <v>326</v>
      </c>
    </row>
    <row r="17" spans="1:5" x14ac:dyDescent="0.25">
      <c r="A17" s="46">
        <v>3</v>
      </c>
      <c r="B17" s="46" t="s">
        <v>324</v>
      </c>
      <c r="C17" s="46">
        <v>1122.96</v>
      </c>
      <c r="D17" s="46" t="s">
        <v>135</v>
      </c>
      <c r="E17" s="46" t="s">
        <v>327</v>
      </c>
    </row>
    <row r="18" spans="1:5" x14ac:dyDescent="0.25">
      <c r="A18" s="46">
        <v>4</v>
      </c>
      <c r="B18" s="46" t="s">
        <v>324</v>
      </c>
      <c r="C18" s="46">
        <v>12.21</v>
      </c>
      <c r="D18" s="46" t="s">
        <v>135</v>
      </c>
      <c r="E18" s="46" t="s">
        <v>328</v>
      </c>
    </row>
    <row r="19" spans="1:5" x14ac:dyDescent="0.25">
      <c r="A19" s="46">
        <v>5</v>
      </c>
      <c r="B19" s="46" t="s">
        <v>324</v>
      </c>
      <c r="C19" s="46">
        <v>70.58</v>
      </c>
      <c r="D19" s="46" t="s">
        <v>135</v>
      </c>
      <c r="E19" s="46" t="s">
        <v>328</v>
      </c>
    </row>
    <row r="20" spans="1:5" x14ac:dyDescent="0.25">
      <c r="A20" s="46">
        <v>6</v>
      </c>
      <c r="B20" s="46" t="s">
        <v>324</v>
      </c>
      <c r="C20" s="46">
        <v>897.44</v>
      </c>
      <c r="D20" s="46" t="s">
        <v>135</v>
      </c>
      <c r="E20" s="46" t="s">
        <v>328</v>
      </c>
    </row>
    <row r="21" spans="1:5" x14ac:dyDescent="0.25">
      <c r="A21" s="46">
        <v>7</v>
      </c>
      <c r="B21" s="46" t="s">
        <v>380</v>
      </c>
      <c r="C21" s="46">
        <v>15868.58</v>
      </c>
      <c r="D21" s="46" t="s">
        <v>381</v>
      </c>
      <c r="E21" s="46" t="s">
        <v>382</v>
      </c>
    </row>
    <row r="22" spans="1:5" x14ac:dyDescent="0.25">
      <c r="A22" s="46">
        <v>8</v>
      </c>
      <c r="B22" s="46" t="s">
        <v>383</v>
      </c>
      <c r="C22" s="46">
        <v>1398.77</v>
      </c>
      <c r="D22" s="46" t="s">
        <v>61</v>
      </c>
      <c r="E22" s="46" t="s">
        <v>384</v>
      </c>
    </row>
    <row r="23" spans="1:5" x14ac:dyDescent="0.25">
      <c r="A23" s="46">
        <v>9</v>
      </c>
      <c r="B23" s="46" t="s">
        <v>383</v>
      </c>
      <c r="C23" s="46">
        <v>391.36</v>
      </c>
      <c r="D23" s="46" t="s">
        <v>385</v>
      </c>
      <c r="E23" s="46" t="s">
        <v>386</v>
      </c>
    </row>
    <row r="24" spans="1:5" x14ac:dyDescent="0.25">
      <c r="A24" s="46">
        <v>10</v>
      </c>
      <c r="B24" s="46" t="s">
        <v>54</v>
      </c>
      <c r="C24" s="46">
        <v>153271.84</v>
      </c>
      <c r="D24" s="46" t="s">
        <v>55</v>
      </c>
      <c r="E24" s="46" t="s">
        <v>422</v>
      </c>
    </row>
    <row r="25" spans="1:5" x14ac:dyDescent="0.25">
      <c r="A25" s="46">
        <v>11</v>
      </c>
      <c r="B25" s="46" t="s">
        <v>54</v>
      </c>
      <c r="C25" s="46">
        <v>21023.91</v>
      </c>
      <c r="D25" s="46" t="s">
        <v>57</v>
      </c>
      <c r="E25" s="46" t="s">
        <v>58</v>
      </c>
    </row>
    <row r="26" spans="1:5" x14ac:dyDescent="0.25">
      <c r="A26" s="46">
        <v>12</v>
      </c>
      <c r="B26" s="46" t="s">
        <v>54</v>
      </c>
      <c r="C26" s="46">
        <v>375</v>
      </c>
      <c r="D26" s="46" t="s">
        <v>59</v>
      </c>
      <c r="E26" s="46" t="s">
        <v>60</v>
      </c>
    </row>
    <row r="27" spans="1:5" x14ac:dyDescent="0.25">
      <c r="A27" s="46">
        <v>13</v>
      </c>
      <c r="B27" s="46" t="s">
        <v>54</v>
      </c>
      <c r="C27" s="46">
        <v>990</v>
      </c>
      <c r="D27" s="46" t="s">
        <v>59</v>
      </c>
      <c r="E27" s="46" t="s">
        <v>60</v>
      </c>
    </row>
    <row r="28" spans="1:5" x14ac:dyDescent="0.25">
      <c r="A28" s="46">
        <v>14</v>
      </c>
      <c r="B28" s="46" t="s">
        <v>54</v>
      </c>
      <c r="C28" s="46">
        <v>252</v>
      </c>
      <c r="D28" s="46" t="s">
        <v>59</v>
      </c>
      <c r="E28" s="46" t="s">
        <v>60</v>
      </c>
    </row>
    <row r="29" spans="1:5" x14ac:dyDescent="0.25">
      <c r="A29" s="46">
        <v>15</v>
      </c>
      <c r="B29" s="46" t="s">
        <v>54</v>
      </c>
      <c r="C29" s="46">
        <v>290</v>
      </c>
      <c r="D29" s="46" t="s">
        <v>59</v>
      </c>
      <c r="E29" s="46" t="s">
        <v>60</v>
      </c>
    </row>
    <row r="30" spans="1:5" x14ac:dyDescent="0.25">
      <c r="A30" s="46">
        <v>16</v>
      </c>
      <c r="B30" s="46" t="s">
        <v>54</v>
      </c>
      <c r="C30" s="46">
        <v>292.97000000000003</v>
      </c>
      <c r="D30" s="46" t="s">
        <v>61</v>
      </c>
      <c r="E30" s="46" t="s">
        <v>62</v>
      </c>
    </row>
    <row r="31" spans="1:5" x14ac:dyDescent="0.25">
      <c r="A31" s="46">
        <v>17</v>
      </c>
      <c r="B31" s="46" t="s">
        <v>54</v>
      </c>
      <c r="C31" s="46">
        <v>95.2</v>
      </c>
      <c r="D31" s="46" t="s">
        <v>63</v>
      </c>
      <c r="E31" s="46" t="s">
        <v>64</v>
      </c>
    </row>
    <row r="32" spans="1:5" x14ac:dyDescent="0.25">
      <c r="A32" s="46">
        <v>18</v>
      </c>
      <c r="B32" s="46" t="s">
        <v>54</v>
      </c>
      <c r="C32" s="46">
        <v>270.91000000000003</v>
      </c>
      <c r="D32" s="46" t="s">
        <v>65</v>
      </c>
      <c r="E32" s="46" t="s">
        <v>66</v>
      </c>
    </row>
    <row r="33" spans="1:5" x14ac:dyDescent="0.25">
      <c r="A33" s="46">
        <v>19</v>
      </c>
      <c r="B33" s="46" t="s">
        <v>54</v>
      </c>
      <c r="C33" s="46">
        <v>696</v>
      </c>
      <c r="D33" s="46" t="s">
        <v>67</v>
      </c>
      <c r="E33" s="46" t="s">
        <v>60</v>
      </c>
    </row>
    <row r="34" spans="1:5" x14ac:dyDescent="0.25">
      <c r="A34" s="46">
        <v>20</v>
      </c>
      <c r="B34" s="46" t="s">
        <v>54</v>
      </c>
      <c r="C34" s="46">
        <v>165</v>
      </c>
      <c r="D34" s="46" t="s">
        <v>67</v>
      </c>
      <c r="E34" s="46" t="s">
        <v>68</v>
      </c>
    </row>
    <row r="35" spans="1:5" x14ac:dyDescent="0.25">
      <c r="A35" s="46">
        <v>21</v>
      </c>
      <c r="B35" s="46" t="s">
        <v>54</v>
      </c>
      <c r="C35" s="46">
        <v>874.9</v>
      </c>
      <c r="D35" s="46" t="s">
        <v>69</v>
      </c>
      <c r="E35" s="46" t="s">
        <v>70</v>
      </c>
    </row>
    <row r="36" spans="1:5" x14ac:dyDescent="0.25">
      <c r="A36" s="46">
        <v>22</v>
      </c>
      <c r="B36" s="46" t="s">
        <v>54</v>
      </c>
      <c r="C36" s="46">
        <v>2660.76</v>
      </c>
      <c r="D36" s="46" t="s">
        <v>69</v>
      </c>
      <c r="E36" s="46" t="s">
        <v>70</v>
      </c>
    </row>
    <row r="37" spans="1:5" x14ac:dyDescent="0.25">
      <c r="A37" s="46">
        <v>23</v>
      </c>
      <c r="B37" s="46" t="s">
        <v>71</v>
      </c>
      <c r="C37" s="46">
        <v>1019.83</v>
      </c>
      <c r="D37" s="46" t="s">
        <v>72</v>
      </c>
      <c r="E37" s="46" t="s">
        <v>73</v>
      </c>
    </row>
    <row r="38" spans="1:5" x14ac:dyDescent="0.25">
      <c r="A38" s="46">
        <v>24</v>
      </c>
      <c r="B38" s="46" t="s">
        <v>71</v>
      </c>
      <c r="C38" s="46">
        <v>662.51</v>
      </c>
      <c r="D38" s="46" t="s">
        <v>74</v>
      </c>
      <c r="E38" s="46" t="s">
        <v>75</v>
      </c>
    </row>
    <row r="39" spans="1:5" x14ac:dyDescent="0.25">
      <c r="A39" s="46">
        <v>25</v>
      </c>
      <c r="B39" s="46" t="s">
        <v>71</v>
      </c>
      <c r="C39" s="46">
        <v>1149.54</v>
      </c>
      <c r="D39" s="46" t="s">
        <v>76</v>
      </c>
      <c r="E39" s="46" t="s">
        <v>77</v>
      </c>
    </row>
    <row r="40" spans="1:5" x14ac:dyDescent="0.25">
      <c r="A40" s="46">
        <v>26</v>
      </c>
      <c r="B40" s="46" t="s">
        <v>71</v>
      </c>
      <c r="C40" s="46">
        <v>876.39</v>
      </c>
      <c r="D40" s="46" t="s">
        <v>78</v>
      </c>
      <c r="E40" s="46" t="s">
        <v>79</v>
      </c>
    </row>
    <row r="41" spans="1:5" x14ac:dyDescent="0.25">
      <c r="A41" s="46">
        <v>27</v>
      </c>
      <c r="B41" s="46" t="s">
        <v>71</v>
      </c>
      <c r="C41" s="46">
        <v>37420.01</v>
      </c>
      <c r="D41" s="46" t="s">
        <v>55</v>
      </c>
      <c r="E41" s="46" t="s">
        <v>56</v>
      </c>
    </row>
    <row r="42" spans="1:5" x14ac:dyDescent="0.25">
      <c r="A42" s="46">
        <v>28</v>
      </c>
      <c r="B42" s="46" t="s">
        <v>71</v>
      </c>
      <c r="C42" s="46">
        <v>22.86</v>
      </c>
      <c r="D42" s="46" t="s">
        <v>80</v>
      </c>
      <c r="E42" s="46" t="s">
        <v>81</v>
      </c>
    </row>
    <row r="43" spans="1:5" x14ac:dyDescent="0.25">
      <c r="A43" s="46">
        <v>29</v>
      </c>
      <c r="B43" s="46" t="s">
        <v>71</v>
      </c>
      <c r="C43" s="46">
        <v>879.5</v>
      </c>
      <c r="D43" s="46" t="s">
        <v>82</v>
      </c>
      <c r="E43" s="46" t="s">
        <v>83</v>
      </c>
    </row>
    <row r="44" spans="1:5" x14ac:dyDescent="0.25">
      <c r="A44" s="46">
        <v>30</v>
      </c>
      <c r="B44" s="46" t="s">
        <v>71</v>
      </c>
      <c r="C44" s="46">
        <v>987.7</v>
      </c>
      <c r="D44" s="46" t="s">
        <v>84</v>
      </c>
      <c r="E44" s="46" t="s">
        <v>66</v>
      </c>
    </row>
    <row r="45" spans="1:5" x14ac:dyDescent="0.25">
      <c r="A45" s="46">
        <v>31</v>
      </c>
      <c r="B45" s="46" t="s">
        <v>71</v>
      </c>
      <c r="C45" s="46">
        <v>2693.98</v>
      </c>
      <c r="D45" s="46" t="s">
        <v>84</v>
      </c>
      <c r="E45" s="46" t="s">
        <v>66</v>
      </c>
    </row>
    <row r="46" spans="1:5" x14ac:dyDescent="0.25">
      <c r="A46" s="46">
        <v>32</v>
      </c>
      <c r="B46" s="46" t="s">
        <v>71</v>
      </c>
      <c r="C46" s="46">
        <v>3335.33</v>
      </c>
      <c r="D46" s="46" t="s">
        <v>84</v>
      </c>
      <c r="E46" s="46" t="s">
        <v>66</v>
      </c>
    </row>
    <row r="47" spans="1:5" x14ac:dyDescent="0.25">
      <c r="A47" s="46">
        <v>33</v>
      </c>
      <c r="B47" s="46" t="s">
        <v>71</v>
      </c>
      <c r="C47" s="46">
        <v>3261.29</v>
      </c>
      <c r="D47" s="46" t="s">
        <v>84</v>
      </c>
      <c r="E47" s="46" t="s">
        <v>66</v>
      </c>
    </row>
    <row r="48" spans="1:5" x14ac:dyDescent="0.25">
      <c r="A48" s="46">
        <v>34</v>
      </c>
      <c r="B48" s="46" t="s">
        <v>71</v>
      </c>
      <c r="C48" s="46">
        <v>4330.41</v>
      </c>
      <c r="D48" s="46" t="s">
        <v>84</v>
      </c>
      <c r="E48" s="46" t="s">
        <v>66</v>
      </c>
    </row>
    <row r="49" spans="1:5" x14ac:dyDescent="0.25">
      <c r="A49" s="46">
        <v>35</v>
      </c>
      <c r="B49" s="46" t="s">
        <v>71</v>
      </c>
      <c r="C49" s="46">
        <v>4330.41</v>
      </c>
      <c r="D49" s="46" t="s">
        <v>84</v>
      </c>
      <c r="E49" s="46" t="s">
        <v>66</v>
      </c>
    </row>
    <row r="50" spans="1:5" x14ac:dyDescent="0.25">
      <c r="A50" s="46">
        <v>36</v>
      </c>
      <c r="B50" s="46" t="s">
        <v>71</v>
      </c>
      <c r="C50" s="46">
        <v>176.12</v>
      </c>
      <c r="D50" s="46" t="s">
        <v>85</v>
      </c>
      <c r="E50" s="46" t="s">
        <v>86</v>
      </c>
    </row>
    <row r="51" spans="1:5" x14ac:dyDescent="0.25">
      <c r="A51" s="46">
        <v>37</v>
      </c>
      <c r="B51" s="46" t="s">
        <v>71</v>
      </c>
      <c r="C51" s="46">
        <v>435.54</v>
      </c>
      <c r="D51" s="46" t="s">
        <v>87</v>
      </c>
      <c r="E51" s="46" t="s">
        <v>88</v>
      </c>
    </row>
    <row r="52" spans="1:5" x14ac:dyDescent="0.25">
      <c r="A52" s="46">
        <v>38</v>
      </c>
      <c r="B52" s="46" t="s">
        <v>71</v>
      </c>
      <c r="C52" s="46">
        <v>2316</v>
      </c>
      <c r="D52" s="46" t="s">
        <v>89</v>
      </c>
      <c r="E52" s="46" t="s">
        <v>90</v>
      </c>
    </row>
    <row r="53" spans="1:5" x14ac:dyDescent="0.25">
      <c r="A53" s="46">
        <v>39</v>
      </c>
      <c r="B53" s="46" t="s">
        <v>71</v>
      </c>
      <c r="C53" s="46">
        <v>491.77</v>
      </c>
      <c r="D53" s="46" t="s">
        <v>91</v>
      </c>
      <c r="E53" s="46" t="s">
        <v>92</v>
      </c>
    </row>
    <row r="54" spans="1:5" x14ac:dyDescent="0.25">
      <c r="A54" s="46">
        <v>40</v>
      </c>
      <c r="B54" s="46" t="s">
        <v>71</v>
      </c>
      <c r="C54" s="46">
        <v>6152.3</v>
      </c>
      <c r="D54" s="46" t="s">
        <v>93</v>
      </c>
      <c r="E54" s="46" t="s">
        <v>94</v>
      </c>
    </row>
    <row r="55" spans="1:5" x14ac:dyDescent="0.25">
      <c r="A55" s="46">
        <v>41</v>
      </c>
      <c r="B55" s="46" t="s">
        <v>71</v>
      </c>
      <c r="C55" s="46">
        <v>952</v>
      </c>
      <c r="D55" s="46" t="s">
        <v>95</v>
      </c>
      <c r="E55" s="46" t="s">
        <v>96</v>
      </c>
    </row>
    <row r="56" spans="1:5" x14ac:dyDescent="0.25">
      <c r="A56" s="46">
        <v>42</v>
      </c>
      <c r="B56" s="46" t="s">
        <v>71</v>
      </c>
      <c r="C56" s="46">
        <v>1454.18</v>
      </c>
      <c r="D56" s="46" t="s">
        <v>97</v>
      </c>
      <c r="E56" s="46" t="s">
        <v>98</v>
      </c>
    </row>
    <row r="57" spans="1:5" x14ac:dyDescent="0.25">
      <c r="A57" s="46">
        <v>43</v>
      </c>
      <c r="B57" s="46" t="s">
        <v>71</v>
      </c>
      <c r="C57" s="46">
        <v>6592.6</v>
      </c>
      <c r="D57" s="46" t="s">
        <v>99</v>
      </c>
      <c r="E57" s="46" t="s">
        <v>100</v>
      </c>
    </row>
    <row r="58" spans="1:5" x14ac:dyDescent="0.25">
      <c r="A58" s="46">
        <v>44</v>
      </c>
      <c r="B58" s="46" t="s">
        <v>101</v>
      </c>
      <c r="C58" s="46">
        <v>1206.5</v>
      </c>
      <c r="D58" s="46" t="s">
        <v>423</v>
      </c>
      <c r="E58" s="47" t="s">
        <v>424</v>
      </c>
    </row>
    <row r="59" spans="1:5" x14ac:dyDescent="0.25">
      <c r="A59" s="46">
        <v>45</v>
      </c>
      <c r="B59" s="46" t="s">
        <v>102</v>
      </c>
      <c r="C59" s="46">
        <v>282.27</v>
      </c>
      <c r="D59" s="46" t="s">
        <v>74</v>
      </c>
      <c r="E59" s="46" t="s">
        <v>103</v>
      </c>
    </row>
    <row r="60" spans="1:5" x14ac:dyDescent="0.25">
      <c r="A60" s="46">
        <v>46</v>
      </c>
      <c r="B60" s="46" t="s">
        <v>102</v>
      </c>
      <c r="C60" s="46">
        <v>576</v>
      </c>
      <c r="D60" s="46" t="s">
        <v>104</v>
      </c>
      <c r="E60" s="46" t="s">
        <v>105</v>
      </c>
    </row>
    <row r="61" spans="1:5" x14ac:dyDescent="0.25">
      <c r="A61" s="46">
        <v>47</v>
      </c>
      <c r="B61" s="46" t="s">
        <v>102</v>
      </c>
      <c r="C61" s="46">
        <v>683</v>
      </c>
      <c r="D61" s="46" t="s">
        <v>104</v>
      </c>
      <c r="E61" s="46" t="s">
        <v>106</v>
      </c>
    </row>
    <row r="62" spans="1:5" x14ac:dyDescent="0.25">
      <c r="A62" s="46">
        <v>48</v>
      </c>
      <c r="B62" s="46" t="s">
        <v>102</v>
      </c>
      <c r="C62" s="46">
        <v>910.35</v>
      </c>
      <c r="D62" s="46" t="s">
        <v>76</v>
      </c>
      <c r="E62" s="46" t="s">
        <v>107</v>
      </c>
    </row>
    <row r="63" spans="1:5" x14ac:dyDescent="0.25">
      <c r="A63" s="46">
        <v>49</v>
      </c>
      <c r="B63" s="46" t="s">
        <v>102</v>
      </c>
      <c r="C63" s="46">
        <v>1189.76</v>
      </c>
      <c r="D63" s="46" t="s">
        <v>76</v>
      </c>
      <c r="E63" s="46" t="s">
        <v>108</v>
      </c>
    </row>
    <row r="64" spans="1:5" x14ac:dyDescent="0.25">
      <c r="A64" s="46">
        <v>50</v>
      </c>
      <c r="B64" s="46" t="s">
        <v>102</v>
      </c>
      <c r="C64" s="46">
        <v>618</v>
      </c>
      <c r="D64" s="46" t="s">
        <v>109</v>
      </c>
      <c r="E64" s="46" t="s">
        <v>110</v>
      </c>
    </row>
    <row r="65" spans="1:5" x14ac:dyDescent="0.25">
      <c r="A65" s="46">
        <v>51</v>
      </c>
      <c r="B65" s="46" t="s">
        <v>102</v>
      </c>
      <c r="C65" s="46">
        <v>1184</v>
      </c>
      <c r="D65" s="46" t="s">
        <v>109</v>
      </c>
      <c r="E65" s="46" t="s">
        <v>111</v>
      </c>
    </row>
    <row r="66" spans="1:5" x14ac:dyDescent="0.25">
      <c r="A66" s="46">
        <v>52</v>
      </c>
      <c r="B66" s="46" t="s">
        <v>102</v>
      </c>
      <c r="C66" s="46">
        <v>975.5</v>
      </c>
      <c r="D66" s="46" t="s">
        <v>78</v>
      </c>
      <c r="E66" s="46" t="s">
        <v>79</v>
      </c>
    </row>
    <row r="67" spans="1:5" x14ac:dyDescent="0.25">
      <c r="A67" s="46">
        <v>53</v>
      </c>
      <c r="B67" s="46" t="s">
        <v>102</v>
      </c>
      <c r="C67" s="46">
        <v>83.54</v>
      </c>
      <c r="D67" s="46" t="s">
        <v>55</v>
      </c>
      <c r="E67" s="46" t="s">
        <v>112</v>
      </c>
    </row>
    <row r="68" spans="1:5" x14ac:dyDescent="0.25">
      <c r="A68" s="46">
        <v>54</v>
      </c>
      <c r="B68" s="46" t="s">
        <v>102</v>
      </c>
      <c r="C68" s="46">
        <v>1544.62</v>
      </c>
      <c r="D68" s="46" t="s">
        <v>113</v>
      </c>
      <c r="E68" s="46" t="s">
        <v>114</v>
      </c>
    </row>
    <row r="69" spans="1:5" x14ac:dyDescent="0.25">
      <c r="A69" s="46">
        <v>55</v>
      </c>
      <c r="B69" s="46" t="s">
        <v>102</v>
      </c>
      <c r="C69" s="46">
        <v>1095.4000000000001</v>
      </c>
      <c r="D69" s="46" t="s">
        <v>113</v>
      </c>
      <c r="E69" s="46" t="s">
        <v>115</v>
      </c>
    </row>
    <row r="70" spans="1:5" x14ac:dyDescent="0.25">
      <c r="A70" s="46">
        <v>56</v>
      </c>
      <c r="B70" s="46" t="s">
        <v>102</v>
      </c>
      <c r="C70" s="46">
        <v>908.91</v>
      </c>
      <c r="D70" s="46" t="s">
        <v>116</v>
      </c>
      <c r="E70" s="46" t="s">
        <v>117</v>
      </c>
    </row>
    <row r="71" spans="1:5" x14ac:dyDescent="0.25">
      <c r="A71" s="46">
        <v>57</v>
      </c>
      <c r="B71" s="46" t="s">
        <v>102</v>
      </c>
      <c r="C71" s="46">
        <v>499.8</v>
      </c>
      <c r="D71" s="46" t="s">
        <v>118</v>
      </c>
      <c r="E71" s="46" t="s">
        <v>119</v>
      </c>
    </row>
    <row r="72" spans="1:5" x14ac:dyDescent="0.25">
      <c r="A72" s="46">
        <v>58</v>
      </c>
      <c r="B72" s="46" t="s">
        <v>102</v>
      </c>
      <c r="C72" s="46">
        <v>300</v>
      </c>
      <c r="D72" s="46" t="s">
        <v>120</v>
      </c>
      <c r="E72" s="46" t="s">
        <v>121</v>
      </c>
    </row>
    <row r="73" spans="1:5" x14ac:dyDescent="0.25">
      <c r="A73" s="46">
        <v>59</v>
      </c>
      <c r="B73" s="46" t="s">
        <v>102</v>
      </c>
      <c r="C73" s="46">
        <v>660</v>
      </c>
      <c r="D73" s="46" t="s">
        <v>122</v>
      </c>
      <c r="E73" s="46" t="s">
        <v>123</v>
      </c>
    </row>
    <row r="74" spans="1:5" x14ac:dyDescent="0.25">
      <c r="A74" s="46">
        <v>60</v>
      </c>
      <c r="B74" s="46" t="s">
        <v>102</v>
      </c>
      <c r="C74" s="46">
        <v>1413.72</v>
      </c>
      <c r="D74" s="46" t="s">
        <v>124</v>
      </c>
      <c r="E74" s="46" t="s">
        <v>125</v>
      </c>
    </row>
    <row r="75" spans="1:5" x14ac:dyDescent="0.25">
      <c r="A75" s="46">
        <v>61</v>
      </c>
      <c r="B75" s="46" t="s">
        <v>102</v>
      </c>
      <c r="C75" s="46">
        <v>642.6</v>
      </c>
      <c r="D75" s="46" t="s">
        <v>124</v>
      </c>
      <c r="E75" s="46" t="s">
        <v>126</v>
      </c>
    </row>
    <row r="76" spans="1:5" x14ac:dyDescent="0.25">
      <c r="A76" s="46">
        <v>62</v>
      </c>
      <c r="B76" s="46" t="s">
        <v>102</v>
      </c>
      <c r="C76" s="46">
        <v>2800.13</v>
      </c>
      <c r="D76" s="46" t="s">
        <v>124</v>
      </c>
      <c r="E76" s="46" t="s">
        <v>127</v>
      </c>
    </row>
    <row r="77" spans="1:5" x14ac:dyDescent="0.25">
      <c r="A77" s="46">
        <v>63</v>
      </c>
      <c r="B77" s="46" t="s">
        <v>102</v>
      </c>
      <c r="C77" s="46">
        <v>1199.08</v>
      </c>
      <c r="D77" s="46" t="s">
        <v>128</v>
      </c>
      <c r="E77" s="46" t="s">
        <v>129</v>
      </c>
    </row>
    <row r="78" spans="1:5" x14ac:dyDescent="0.25">
      <c r="A78" s="46">
        <v>64</v>
      </c>
      <c r="B78" s="46" t="s">
        <v>102</v>
      </c>
      <c r="C78" s="46">
        <v>1011.5</v>
      </c>
      <c r="D78" s="46" t="s">
        <v>128</v>
      </c>
      <c r="E78" s="46" t="s">
        <v>130</v>
      </c>
    </row>
    <row r="79" spans="1:5" x14ac:dyDescent="0.25">
      <c r="A79" s="46">
        <v>65</v>
      </c>
      <c r="B79" s="46" t="s">
        <v>102</v>
      </c>
      <c r="C79" s="46">
        <v>2616.17</v>
      </c>
      <c r="D79" s="46" t="s">
        <v>131</v>
      </c>
      <c r="E79" s="46" t="s">
        <v>132</v>
      </c>
    </row>
    <row r="80" spans="1:5" x14ac:dyDescent="0.25">
      <c r="A80" s="46">
        <v>66</v>
      </c>
      <c r="B80" s="46" t="s">
        <v>102</v>
      </c>
      <c r="C80" s="46">
        <v>1039.08</v>
      </c>
      <c r="D80" s="46" t="s">
        <v>133</v>
      </c>
      <c r="E80" s="46" t="s">
        <v>134</v>
      </c>
    </row>
    <row r="81" spans="1:5" x14ac:dyDescent="0.25">
      <c r="A81" s="46">
        <v>67</v>
      </c>
      <c r="B81" s="46" t="s">
        <v>102</v>
      </c>
      <c r="C81" s="46">
        <v>73.22</v>
      </c>
      <c r="D81" s="46" t="s">
        <v>135</v>
      </c>
      <c r="E81" s="46" t="s">
        <v>136</v>
      </c>
    </row>
    <row r="82" spans="1:5" x14ac:dyDescent="0.25">
      <c r="A82" s="46">
        <v>68</v>
      </c>
      <c r="B82" s="46" t="s">
        <v>102</v>
      </c>
      <c r="C82" s="46">
        <v>17.850000000000001</v>
      </c>
      <c r="D82" s="46" t="s">
        <v>135</v>
      </c>
      <c r="E82" s="46" t="s">
        <v>136</v>
      </c>
    </row>
    <row r="83" spans="1:5" x14ac:dyDescent="0.25">
      <c r="A83" s="46">
        <v>69</v>
      </c>
      <c r="B83" s="46" t="s">
        <v>102</v>
      </c>
      <c r="C83" s="46">
        <v>106.7</v>
      </c>
      <c r="D83" s="46" t="s">
        <v>135</v>
      </c>
      <c r="E83" s="46" t="s">
        <v>136</v>
      </c>
    </row>
    <row r="84" spans="1:5" x14ac:dyDescent="0.25">
      <c r="A84" s="46">
        <v>70</v>
      </c>
      <c r="B84" s="46" t="s">
        <v>102</v>
      </c>
      <c r="C84" s="46">
        <v>73.16</v>
      </c>
      <c r="D84" s="46" t="s">
        <v>135</v>
      </c>
      <c r="E84" s="46" t="s">
        <v>136</v>
      </c>
    </row>
    <row r="85" spans="1:5" x14ac:dyDescent="0.25">
      <c r="A85" s="46">
        <v>71</v>
      </c>
      <c r="B85" s="46" t="s">
        <v>102</v>
      </c>
      <c r="C85" s="46">
        <v>45.55</v>
      </c>
      <c r="D85" s="46" t="s">
        <v>135</v>
      </c>
      <c r="E85" s="46" t="s">
        <v>136</v>
      </c>
    </row>
    <row r="86" spans="1:5" x14ac:dyDescent="0.25">
      <c r="A86" s="46">
        <v>72</v>
      </c>
      <c r="B86" s="46" t="s">
        <v>102</v>
      </c>
      <c r="C86" s="46">
        <v>828.24</v>
      </c>
      <c r="D86" s="46" t="s">
        <v>135</v>
      </c>
      <c r="E86" s="46" t="s">
        <v>136</v>
      </c>
    </row>
    <row r="87" spans="1:5" x14ac:dyDescent="0.25">
      <c r="A87" s="46">
        <v>73</v>
      </c>
      <c r="B87" s="46" t="s">
        <v>102</v>
      </c>
      <c r="C87" s="46">
        <v>9853.2000000000007</v>
      </c>
      <c r="D87" s="46" t="s">
        <v>137</v>
      </c>
      <c r="E87" s="46" t="s">
        <v>138</v>
      </c>
    </row>
    <row r="88" spans="1:5" x14ac:dyDescent="0.25">
      <c r="A88" s="46">
        <v>74</v>
      </c>
      <c r="B88" s="46" t="s">
        <v>102</v>
      </c>
      <c r="C88" s="46">
        <v>1147.4000000000001</v>
      </c>
      <c r="D88" s="46" t="s">
        <v>139</v>
      </c>
      <c r="E88" s="46" t="s">
        <v>140</v>
      </c>
    </row>
    <row r="89" spans="1:5" x14ac:dyDescent="0.25">
      <c r="A89" s="46">
        <v>75</v>
      </c>
      <c r="B89" s="46" t="s">
        <v>102</v>
      </c>
      <c r="C89" s="46">
        <v>1062.25</v>
      </c>
      <c r="D89" s="46" t="s">
        <v>141</v>
      </c>
      <c r="E89" s="46" t="s">
        <v>142</v>
      </c>
    </row>
    <row r="90" spans="1:5" x14ac:dyDescent="0.25">
      <c r="A90" s="46">
        <v>76</v>
      </c>
      <c r="B90" s="46" t="s">
        <v>102</v>
      </c>
      <c r="C90" s="46">
        <v>1180.48</v>
      </c>
      <c r="D90" s="46" t="s">
        <v>87</v>
      </c>
      <c r="E90" s="46" t="s">
        <v>88</v>
      </c>
    </row>
    <row r="91" spans="1:5" x14ac:dyDescent="0.25">
      <c r="A91" s="46">
        <v>77</v>
      </c>
      <c r="B91" s="46" t="s">
        <v>102</v>
      </c>
      <c r="C91" s="46">
        <v>4661.2299999999996</v>
      </c>
      <c r="D91" s="46" t="s">
        <v>143</v>
      </c>
      <c r="E91" s="46" t="s">
        <v>144</v>
      </c>
    </row>
    <row r="92" spans="1:5" x14ac:dyDescent="0.25">
      <c r="A92" s="46">
        <v>78</v>
      </c>
      <c r="B92" s="46" t="s">
        <v>102</v>
      </c>
      <c r="C92" s="46">
        <v>293.93</v>
      </c>
      <c r="D92" s="46" t="s">
        <v>145</v>
      </c>
      <c r="E92" s="46" t="s">
        <v>146</v>
      </c>
    </row>
    <row r="93" spans="1:5" x14ac:dyDescent="0.25">
      <c r="A93" s="46">
        <v>79</v>
      </c>
      <c r="B93" s="46" t="s">
        <v>147</v>
      </c>
      <c r="C93" s="46">
        <v>1157.57</v>
      </c>
      <c r="D93" s="46" t="s">
        <v>148</v>
      </c>
      <c r="E93" s="46" t="s">
        <v>149</v>
      </c>
    </row>
    <row r="94" spans="1:5" x14ac:dyDescent="0.25">
      <c r="A94" s="46">
        <v>80</v>
      </c>
      <c r="B94" s="46" t="s">
        <v>150</v>
      </c>
      <c r="C94" s="46">
        <v>1140.31</v>
      </c>
      <c r="D94" s="46" t="s">
        <v>151</v>
      </c>
      <c r="E94" s="46" t="s">
        <v>152</v>
      </c>
    </row>
    <row r="95" spans="1:5" x14ac:dyDescent="0.25">
      <c r="A95" s="46">
        <v>81</v>
      </c>
      <c r="B95" s="46" t="s">
        <v>153</v>
      </c>
      <c r="C95" s="46">
        <v>4442.38</v>
      </c>
      <c r="D95" s="46" t="s">
        <v>154</v>
      </c>
      <c r="E95" s="46" t="s">
        <v>155</v>
      </c>
    </row>
    <row r="96" spans="1:5" x14ac:dyDescent="0.25">
      <c r="A96" s="46">
        <v>82</v>
      </c>
      <c r="B96" s="46" t="s">
        <v>153</v>
      </c>
      <c r="C96" s="46">
        <v>1152</v>
      </c>
      <c r="D96" s="46" t="s">
        <v>104</v>
      </c>
      <c r="E96" s="46" t="s">
        <v>156</v>
      </c>
    </row>
    <row r="97" spans="1:5" x14ac:dyDescent="0.25">
      <c r="A97" s="46">
        <v>83</v>
      </c>
      <c r="B97" s="46" t="s">
        <v>153</v>
      </c>
      <c r="C97" s="46">
        <v>830</v>
      </c>
      <c r="D97" s="46" t="s">
        <v>104</v>
      </c>
      <c r="E97" s="46" t="s">
        <v>157</v>
      </c>
    </row>
    <row r="98" spans="1:5" x14ac:dyDescent="0.25">
      <c r="A98" s="46">
        <v>84</v>
      </c>
      <c r="B98" s="46" t="s">
        <v>153</v>
      </c>
      <c r="C98" s="46">
        <v>404.6</v>
      </c>
      <c r="D98" s="46" t="s">
        <v>76</v>
      </c>
      <c r="E98" s="46" t="s">
        <v>158</v>
      </c>
    </row>
    <row r="99" spans="1:5" x14ac:dyDescent="0.25">
      <c r="A99" s="46">
        <v>85</v>
      </c>
      <c r="B99" s="46" t="s">
        <v>153</v>
      </c>
      <c r="C99" s="46">
        <v>966.88</v>
      </c>
      <c r="D99" s="46" t="s">
        <v>76</v>
      </c>
      <c r="E99" s="46" t="s">
        <v>159</v>
      </c>
    </row>
    <row r="100" spans="1:5" x14ac:dyDescent="0.25">
      <c r="A100" s="46">
        <v>86</v>
      </c>
      <c r="B100" s="46" t="s">
        <v>153</v>
      </c>
      <c r="C100" s="46">
        <v>1529.15</v>
      </c>
      <c r="D100" s="46" t="s">
        <v>109</v>
      </c>
      <c r="E100" s="46" t="s">
        <v>160</v>
      </c>
    </row>
    <row r="101" spans="1:5" x14ac:dyDescent="0.25">
      <c r="A101" s="46">
        <v>87</v>
      </c>
      <c r="B101" s="46" t="s">
        <v>153</v>
      </c>
      <c r="C101" s="46">
        <v>142.80000000000001</v>
      </c>
      <c r="D101" s="46" t="s">
        <v>161</v>
      </c>
      <c r="E101" s="46" t="s">
        <v>162</v>
      </c>
    </row>
    <row r="102" spans="1:5" x14ac:dyDescent="0.25">
      <c r="A102" s="46">
        <v>88</v>
      </c>
      <c r="B102" s="46" t="s">
        <v>153</v>
      </c>
      <c r="C102" s="46">
        <v>656.31</v>
      </c>
      <c r="D102" s="46" t="s">
        <v>163</v>
      </c>
      <c r="E102" s="46" t="s">
        <v>164</v>
      </c>
    </row>
    <row r="103" spans="1:5" x14ac:dyDescent="0.25">
      <c r="A103" s="46">
        <v>89</v>
      </c>
      <c r="B103" s="46" t="s">
        <v>153</v>
      </c>
      <c r="C103" s="46">
        <v>865.02</v>
      </c>
      <c r="D103" s="46" t="s">
        <v>165</v>
      </c>
      <c r="E103" s="46" t="s">
        <v>66</v>
      </c>
    </row>
    <row r="104" spans="1:5" x14ac:dyDescent="0.25">
      <c r="A104" s="46">
        <v>90</v>
      </c>
      <c r="B104" s="46" t="s">
        <v>153</v>
      </c>
      <c r="C104" s="46">
        <v>13443.16</v>
      </c>
      <c r="D104" s="46" t="s">
        <v>165</v>
      </c>
      <c r="E104" s="46" t="s">
        <v>66</v>
      </c>
    </row>
    <row r="105" spans="1:5" x14ac:dyDescent="0.25">
      <c r="A105" s="46">
        <v>91</v>
      </c>
      <c r="B105" s="46" t="s">
        <v>153</v>
      </c>
      <c r="C105" s="46">
        <v>153.66</v>
      </c>
      <c r="D105" s="46" t="s">
        <v>166</v>
      </c>
      <c r="E105" s="46" t="s">
        <v>167</v>
      </c>
    </row>
    <row r="106" spans="1:5" x14ac:dyDescent="0.25">
      <c r="A106" s="46">
        <v>92</v>
      </c>
      <c r="B106" s="46" t="s">
        <v>153</v>
      </c>
      <c r="C106" s="46">
        <v>1521.23</v>
      </c>
      <c r="D106" s="46" t="s">
        <v>166</v>
      </c>
      <c r="E106" s="46" t="s">
        <v>167</v>
      </c>
    </row>
    <row r="107" spans="1:5" x14ac:dyDescent="0.25">
      <c r="A107" s="46">
        <v>93</v>
      </c>
      <c r="B107" s="46" t="s">
        <v>153</v>
      </c>
      <c r="C107" s="46">
        <v>473.38</v>
      </c>
      <c r="D107" s="46" t="s">
        <v>168</v>
      </c>
      <c r="E107" s="46" t="s">
        <v>169</v>
      </c>
    </row>
    <row r="108" spans="1:5" x14ac:dyDescent="0.25">
      <c r="A108" s="46">
        <v>94</v>
      </c>
      <c r="B108" s="46" t="s">
        <v>153</v>
      </c>
      <c r="C108" s="46">
        <v>841.83</v>
      </c>
      <c r="D108" s="46" t="s">
        <v>170</v>
      </c>
      <c r="E108" s="46" t="s">
        <v>171</v>
      </c>
    </row>
    <row r="109" spans="1:5" x14ac:dyDescent="0.25">
      <c r="A109" s="46">
        <v>95</v>
      </c>
      <c r="B109" s="46" t="s">
        <v>153</v>
      </c>
      <c r="C109" s="46">
        <v>134.66</v>
      </c>
      <c r="D109" s="46" t="s">
        <v>170</v>
      </c>
      <c r="E109" s="46" t="s">
        <v>172</v>
      </c>
    </row>
    <row r="110" spans="1:5" x14ac:dyDescent="0.25">
      <c r="A110" s="46">
        <v>96</v>
      </c>
      <c r="B110" s="46" t="s">
        <v>153</v>
      </c>
      <c r="C110" s="46">
        <v>841.45</v>
      </c>
      <c r="D110" s="46" t="s">
        <v>170</v>
      </c>
      <c r="E110" s="46" t="s">
        <v>173</v>
      </c>
    </row>
    <row r="111" spans="1:5" x14ac:dyDescent="0.25">
      <c r="A111" s="46">
        <v>97</v>
      </c>
      <c r="B111" s="46" t="s">
        <v>153</v>
      </c>
      <c r="C111" s="46">
        <v>6620.26</v>
      </c>
      <c r="D111" s="46" t="s">
        <v>174</v>
      </c>
      <c r="E111" s="46" t="s">
        <v>175</v>
      </c>
    </row>
    <row r="112" spans="1:5" x14ac:dyDescent="0.25">
      <c r="A112" s="46">
        <v>98</v>
      </c>
      <c r="B112" s="46" t="s">
        <v>153</v>
      </c>
      <c r="C112" s="46">
        <v>257.45999999999998</v>
      </c>
      <c r="D112" s="46" t="s">
        <v>174</v>
      </c>
      <c r="E112" s="46" t="s">
        <v>175</v>
      </c>
    </row>
    <row r="113" spans="1:5" x14ac:dyDescent="0.25">
      <c r="A113" s="46">
        <v>99</v>
      </c>
      <c r="B113" s="46" t="s">
        <v>153</v>
      </c>
      <c r="C113" s="46">
        <v>5562.85</v>
      </c>
      <c r="D113" s="46" t="s">
        <v>174</v>
      </c>
      <c r="E113" s="46" t="s">
        <v>175</v>
      </c>
    </row>
    <row r="114" spans="1:5" x14ac:dyDescent="0.25">
      <c r="A114" s="46">
        <v>100</v>
      </c>
      <c r="B114" s="46" t="s">
        <v>153</v>
      </c>
      <c r="C114" s="46">
        <v>1029.8399999999999</v>
      </c>
      <c r="D114" s="46" t="s">
        <v>174</v>
      </c>
      <c r="E114" s="46" t="s">
        <v>175</v>
      </c>
    </row>
    <row r="115" spans="1:5" x14ac:dyDescent="0.25">
      <c r="A115" s="46">
        <v>101</v>
      </c>
      <c r="B115" s="46" t="s">
        <v>153</v>
      </c>
      <c r="C115" s="46">
        <v>3310.13</v>
      </c>
      <c r="D115" s="46" t="s">
        <v>174</v>
      </c>
      <c r="E115" s="46" t="s">
        <v>175</v>
      </c>
    </row>
    <row r="116" spans="1:5" x14ac:dyDescent="0.25">
      <c r="A116" s="46">
        <v>102</v>
      </c>
      <c r="B116" s="46" t="s">
        <v>153</v>
      </c>
      <c r="C116" s="46">
        <v>2365.61</v>
      </c>
      <c r="D116" s="46" t="s">
        <v>80</v>
      </c>
      <c r="E116" s="46" t="s">
        <v>176</v>
      </c>
    </row>
    <row r="117" spans="1:5" x14ac:dyDescent="0.25">
      <c r="A117" s="46">
        <v>103</v>
      </c>
      <c r="B117" s="46" t="s">
        <v>153</v>
      </c>
      <c r="C117" s="46">
        <v>620.42999999999995</v>
      </c>
      <c r="D117" s="46" t="s">
        <v>80</v>
      </c>
      <c r="E117" s="46" t="s">
        <v>177</v>
      </c>
    </row>
    <row r="118" spans="1:5" x14ac:dyDescent="0.25">
      <c r="A118" s="46">
        <v>104</v>
      </c>
      <c r="B118" s="46" t="s">
        <v>153</v>
      </c>
      <c r="C118" s="46">
        <v>499</v>
      </c>
      <c r="D118" s="46" t="s">
        <v>82</v>
      </c>
      <c r="E118" s="46" t="s">
        <v>178</v>
      </c>
    </row>
    <row r="119" spans="1:5" x14ac:dyDescent="0.25">
      <c r="A119" s="46">
        <v>105</v>
      </c>
      <c r="B119" s="46" t="s">
        <v>153</v>
      </c>
      <c r="C119" s="46">
        <v>446.25</v>
      </c>
      <c r="D119" s="46" t="s">
        <v>179</v>
      </c>
      <c r="E119" s="46" t="s">
        <v>180</v>
      </c>
    </row>
    <row r="120" spans="1:5" x14ac:dyDescent="0.25">
      <c r="A120" s="46">
        <v>106</v>
      </c>
      <c r="B120" s="46" t="s">
        <v>153</v>
      </c>
      <c r="C120" s="46">
        <v>384.37</v>
      </c>
      <c r="D120" s="46" t="s">
        <v>181</v>
      </c>
      <c r="E120" s="46" t="s">
        <v>182</v>
      </c>
    </row>
    <row r="121" spans="1:5" x14ac:dyDescent="0.25">
      <c r="A121" s="46">
        <v>107</v>
      </c>
      <c r="B121" s="46" t="s">
        <v>153</v>
      </c>
      <c r="C121" s="46">
        <v>1523.08</v>
      </c>
      <c r="D121" s="46" t="s">
        <v>116</v>
      </c>
      <c r="E121" s="46" t="s">
        <v>183</v>
      </c>
    </row>
    <row r="122" spans="1:5" x14ac:dyDescent="0.25">
      <c r="A122" s="46">
        <v>108</v>
      </c>
      <c r="B122" s="46" t="s">
        <v>153</v>
      </c>
      <c r="C122" s="46">
        <v>4870.8999999999996</v>
      </c>
      <c r="D122" s="46" t="s">
        <v>116</v>
      </c>
      <c r="E122" s="46" t="s">
        <v>184</v>
      </c>
    </row>
    <row r="123" spans="1:5" x14ac:dyDescent="0.25">
      <c r="A123" s="46">
        <v>109</v>
      </c>
      <c r="B123" s="46" t="s">
        <v>153</v>
      </c>
      <c r="C123" s="46">
        <v>2118.1999999999998</v>
      </c>
      <c r="D123" s="46" t="s">
        <v>185</v>
      </c>
      <c r="E123" s="47" t="s">
        <v>403</v>
      </c>
    </row>
    <row r="124" spans="1:5" x14ac:dyDescent="0.25">
      <c r="A124" s="46">
        <v>110</v>
      </c>
      <c r="B124" s="46" t="s">
        <v>153</v>
      </c>
      <c r="C124" s="46">
        <v>116.92</v>
      </c>
      <c r="D124" s="46" t="s">
        <v>186</v>
      </c>
      <c r="E124" s="46" t="s">
        <v>187</v>
      </c>
    </row>
    <row r="125" spans="1:5" x14ac:dyDescent="0.25">
      <c r="A125" s="46">
        <v>111</v>
      </c>
      <c r="B125" s="46" t="s">
        <v>153</v>
      </c>
      <c r="C125" s="46">
        <v>1184.05</v>
      </c>
      <c r="D125" s="46" t="s">
        <v>186</v>
      </c>
      <c r="E125" s="46" t="s">
        <v>188</v>
      </c>
    </row>
    <row r="126" spans="1:5" x14ac:dyDescent="0.25">
      <c r="A126" s="46">
        <v>112</v>
      </c>
      <c r="B126" s="46" t="s">
        <v>153</v>
      </c>
      <c r="C126" s="46">
        <v>47236.53</v>
      </c>
      <c r="D126" s="46" t="s">
        <v>189</v>
      </c>
      <c r="E126" s="46" t="s">
        <v>190</v>
      </c>
    </row>
    <row r="127" spans="1:5" x14ac:dyDescent="0.25">
      <c r="A127" s="46">
        <v>113</v>
      </c>
      <c r="B127" s="46" t="s">
        <v>153</v>
      </c>
      <c r="C127" s="46">
        <v>291.05</v>
      </c>
      <c r="D127" s="46" t="s">
        <v>189</v>
      </c>
      <c r="E127" s="46" t="s">
        <v>66</v>
      </c>
    </row>
    <row r="128" spans="1:5" x14ac:dyDescent="0.25">
      <c r="A128" s="46">
        <v>114</v>
      </c>
      <c r="B128" s="46" t="s">
        <v>153</v>
      </c>
      <c r="C128" s="46">
        <v>89.25</v>
      </c>
      <c r="D128" s="46" t="s">
        <v>118</v>
      </c>
      <c r="E128" s="46" t="s">
        <v>191</v>
      </c>
    </row>
    <row r="129" spans="1:5" x14ac:dyDescent="0.25">
      <c r="A129" s="46">
        <v>115</v>
      </c>
      <c r="B129" s="46" t="s">
        <v>153</v>
      </c>
      <c r="C129" s="46">
        <v>300</v>
      </c>
      <c r="D129" s="46" t="s">
        <v>120</v>
      </c>
      <c r="E129" s="46" t="s">
        <v>192</v>
      </c>
    </row>
    <row r="130" spans="1:5" x14ac:dyDescent="0.25">
      <c r="A130" s="46">
        <v>116</v>
      </c>
      <c r="B130" s="46" t="s">
        <v>153</v>
      </c>
      <c r="C130" s="46">
        <v>1282.05</v>
      </c>
      <c r="D130" s="46" t="s">
        <v>193</v>
      </c>
      <c r="E130" s="46" t="s">
        <v>194</v>
      </c>
    </row>
    <row r="131" spans="1:5" x14ac:dyDescent="0.25">
      <c r="A131" s="46">
        <v>117</v>
      </c>
      <c r="B131" s="46" t="s">
        <v>153</v>
      </c>
      <c r="C131" s="46">
        <v>471.24</v>
      </c>
      <c r="D131" s="46" t="s">
        <v>124</v>
      </c>
      <c r="E131" s="46" t="s">
        <v>125</v>
      </c>
    </row>
    <row r="132" spans="1:5" x14ac:dyDescent="0.25">
      <c r="A132" s="46">
        <v>118</v>
      </c>
      <c r="B132" s="46" t="s">
        <v>153</v>
      </c>
      <c r="C132" s="46">
        <v>3407.39</v>
      </c>
      <c r="D132" s="46" t="s">
        <v>124</v>
      </c>
      <c r="E132" s="46" t="s">
        <v>127</v>
      </c>
    </row>
    <row r="133" spans="1:5" x14ac:dyDescent="0.25">
      <c r="A133" s="46">
        <v>119</v>
      </c>
      <c r="B133" s="46" t="s">
        <v>153</v>
      </c>
      <c r="C133" s="46">
        <v>1130.5</v>
      </c>
      <c r="D133" s="46" t="s">
        <v>195</v>
      </c>
      <c r="E133" s="47" t="s">
        <v>403</v>
      </c>
    </row>
    <row r="134" spans="1:5" x14ac:dyDescent="0.25">
      <c r="A134" s="46">
        <v>120</v>
      </c>
      <c r="B134" s="46" t="s">
        <v>153</v>
      </c>
      <c r="C134" s="46">
        <v>1190</v>
      </c>
      <c r="D134" s="46" t="s">
        <v>128</v>
      </c>
      <c r="E134" s="46" t="s">
        <v>196</v>
      </c>
    </row>
    <row r="135" spans="1:5" x14ac:dyDescent="0.25">
      <c r="A135" s="46">
        <v>121</v>
      </c>
      <c r="B135" s="46" t="s">
        <v>153</v>
      </c>
      <c r="C135" s="46">
        <v>479.84</v>
      </c>
      <c r="D135" s="46" t="s">
        <v>133</v>
      </c>
      <c r="E135" s="46" t="s">
        <v>197</v>
      </c>
    </row>
    <row r="136" spans="1:5" x14ac:dyDescent="0.25">
      <c r="A136" s="46">
        <v>122</v>
      </c>
      <c r="B136" s="46" t="s">
        <v>153</v>
      </c>
      <c r="C136" s="46">
        <v>944.62</v>
      </c>
      <c r="D136" s="46" t="s">
        <v>133</v>
      </c>
      <c r="E136" s="46" t="s">
        <v>134</v>
      </c>
    </row>
    <row r="137" spans="1:5" x14ac:dyDescent="0.25">
      <c r="A137" s="46">
        <v>123</v>
      </c>
      <c r="B137" s="46" t="s">
        <v>153</v>
      </c>
      <c r="C137" s="46">
        <v>472.31</v>
      </c>
      <c r="D137" s="46" t="s">
        <v>133</v>
      </c>
      <c r="E137" s="46" t="s">
        <v>134</v>
      </c>
    </row>
    <row r="138" spans="1:5" x14ac:dyDescent="0.25">
      <c r="A138" s="46">
        <v>124</v>
      </c>
      <c r="B138" s="46" t="s">
        <v>153</v>
      </c>
      <c r="C138" s="46">
        <v>101.15</v>
      </c>
      <c r="D138" s="46" t="s">
        <v>198</v>
      </c>
      <c r="E138" s="46" t="s">
        <v>199</v>
      </c>
    </row>
    <row r="139" spans="1:5" x14ac:dyDescent="0.25">
      <c r="A139" s="46">
        <v>125</v>
      </c>
      <c r="B139" s="46" t="s">
        <v>153</v>
      </c>
      <c r="C139" s="46">
        <v>681.75</v>
      </c>
      <c r="D139" s="46" t="s">
        <v>139</v>
      </c>
      <c r="E139" s="46" t="s">
        <v>200</v>
      </c>
    </row>
    <row r="140" spans="1:5" x14ac:dyDescent="0.25">
      <c r="A140" s="46">
        <v>126</v>
      </c>
      <c r="B140" s="46" t="s">
        <v>153</v>
      </c>
      <c r="C140" s="46">
        <v>157.08000000000001</v>
      </c>
      <c r="D140" s="46" t="s">
        <v>139</v>
      </c>
      <c r="E140" s="46" t="s">
        <v>201</v>
      </c>
    </row>
    <row r="141" spans="1:5" x14ac:dyDescent="0.25">
      <c r="A141" s="46">
        <v>127</v>
      </c>
      <c r="B141" s="46" t="s">
        <v>153</v>
      </c>
      <c r="C141" s="46">
        <v>426.3</v>
      </c>
      <c r="D141" s="46" t="s">
        <v>139</v>
      </c>
      <c r="E141" s="46" t="s">
        <v>202</v>
      </c>
    </row>
    <row r="142" spans="1:5" x14ac:dyDescent="0.25">
      <c r="A142" s="46">
        <v>128</v>
      </c>
      <c r="B142" s="46" t="s">
        <v>153</v>
      </c>
      <c r="C142" s="46">
        <v>964.63</v>
      </c>
      <c r="D142" s="46" t="s">
        <v>139</v>
      </c>
      <c r="E142" s="46" t="s">
        <v>203</v>
      </c>
    </row>
    <row r="143" spans="1:5" x14ac:dyDescent="0.25">
      <c r="A143" s="46">
        <v>129</v>
      </c>
      <c r="B143" s="46" t="s">
        <v>153</v>
      </c>
      <c r="C143" s="46">
        <v>1809.96</v>
      </c>
      <c r="D143" s="46" t="s">
        <v>204</v>
      </c>
      <c r="E143" s="46" t="s">
        <v>205</v>
      </c>
    </row>
    <row r="144" spans="1:5" x14ac:dyDescent="0.25">
      <c r="A144" s="46">
        <v>130</v>
      </c>
      <c r="B144" s="46" t="s">
        <v>153</v>
      </c>
      <c r="C144" s="46">
        <v>180675.62</v>
      </c>
      <c r="D144" s="46" t="s">
        <v>206</v>
      </c>
      <c r="E144" s="46" t="s">
        <v>207</v>
      </c>
    </row>
    <row r="145" spans="1:5" x14ac:dyDescent="0.25">
      <c r="A145" s="46">
        <v>131</v>
      </c>
      <c r="B145" s="46" t="s">
        <v>153</v>
      </c>
      <c r="C145" s="46">
        <v>26057.05</v>
      </c>
      <c r="D145" s="46" t="s">
        <v>208</v>
      </c>
      <c r="E145" s="46" t="s">
        <v>209</v>
      </c>
    </row>
    <row r="146" spans="1:5" x14ac:dyDescent="0.25">
      <c r="A146" s="46">
        <v>132</v>
      </c>
      <c r="B146" s="46" t="s">
        <v>153</v>
      </c>
      <c r="C146" s="46">
        <v>3636.6</v>
      </c>
      <c r="D146" s="46" t="s">
        <v>210</v>
      </c>
      <c r="E146" s="46" t="s">
        <v>211</v>
      </c>
    </row>
    <row r="147" spans="1:5" x14ac:dyDescent="0.25">
      <c r="A147" s="46">
        <v>133</v>
      </c>
      <c r="B147" s="46" t="s">
        <v>153</v>
      </c>
      <c r="C147" s="46">
        <v>1198.52</v>
      </c>
      <c r="D147" s="46" t="s">
        <v>212</v>
      </c>
      <c r="E147" s="46" t="s">
        <v>202</v>
      </c>
    </row>
    <row r="148" spans="1:5" x14ac:dyDescent="0.25">
      <c r="A148" s="46">
        <v>134</v>
      </c>
      <c r="B148" s="46" t="s">
        <v>153</v>
      </c>
      <c r="C148" s="46">
        <v>192.78</v>
      </c>
      <c r="D148" s="46" t="s">
        <v>213</v>
      </c>
      <c r="E148" s="46" t="s">
        <v>214</v>
      </c>
    </row>
    <row r="149" spans="1:5" x14ac:dyDescent="0.25">
      <c r="A149" s="46">
        <v>135</v>
      </c>
      <c r="B149" s="46" t="s">
        <v>153</v>
      </c>
      <c r="C149" s="46">
        <v>109.48</v>
      </c>
      <c r="D149" s="46" t="s">
        <v>213</v>
      </c>
      <c r="E149" s="46" t="s">
        <v>215</v>
      </c>
    </row>
    <row r="150" spans="1:5" x14ac:dyDescent="0.25">
      <c r="A150" s="46">
        <v>136</v>
      </c>
      <c r="B150" s="46" t="s">
        <v>153</v>
      </c>
      <c r="C150" s="46">
        <v>109.48</v>
      </c>
      <c r="D150" s="46" t="s">
        <v>213</v>
      </c>
      <c r="E150" s="46" t="s">
        <v>215</v>
      </c>
    </row>
    <row r="151" spans="1:5" x14ac:dyDescent="0.25">
      <c r="A151" s="46">
        <v>137</v>
      </c>
      <c r="B151" s="46" t="s">
        <v>153</v>
      </c>
      <c r="C151" s="46">
        <v>220.15</v>
      </c>
      <c r="D151" s="46" t="s">
        <v>213</v>
      </c>
      <c r="E151" s="46" t="s">
        <v>216</v>
      </c>
    </row>
    <row r="152" spans="1:5" x14ac:dyDescent="0.25">
      <c r="A152" s="46">
        <v>138</v>
      </c>
      <c r="B152" s="46" t="s">
        <v>153</v>
      </c>
      <c r="C152" s="46">
        <v>174.3</v>
      </c>
      <c r="D152" s="46" t="s">
        <v>217</v>
      </c>
      <c r="E152" s="46" t="s">
        <v>218</v>
      </c>
    </row>
    <row r="153" spans="1:5" x14ac:dyDescent="0.25">
      <c r="A153" s="46">
        <v>139</v>
      </c>
      <c r="B153" s="46" t="s">
        <v>153</v>
      </c>
      <c r="C153" s="46">
        <v>1899.87</v>
      </c>
      <c r="D153" s="46" t="s">
        <v>217</v>
      </c>
      <c r="E153" s="46" t="s">
        <v>218</v>
      </c>
    </row>
    <row r="154" spans="1:5" x14ac:dyDescent="0.25">
      <c r="A154" s="46">
        <v>140</v>
      </c>
      <c r="B154" s="46" t="s">
        <v>153</v>
      </c>
      <c r="C154" s="46">
        <v>2964.1</v>
      </c>
      <c r="D154" s="46" t="s">
        <v>219</v>
      </c>
      <c r="E154" s="47" t="s">
        <v>403</v>
      </c>
    </row>
    <row r="155" spans="1:5" x14ac:dyDescent="0.25">
      <c r="A155" s="46">
        <v>141</v>
      </c>
      <c r="B155" s="46" t="s">
        <v>153</v>
      </c>
      <c r="C155" s="46">
        <v>542.64</v>
      </c>
      <c r="D155" s="46" t="s">
        <v>93</v>
      </c>
      <c r="E155" s="46" t="s">
        <v>94</v>
      </c>
    </row>
    <row r="156" spans="1:5" x14ac:dyDescent="0.25">
      <c r="A156" s="46">
        <v>142</v>
      </c>
      <c r="B156" s="46" t="s">
        <v>153</v>
      </c>
      <c r="C156" s="46">
        <v>218.96</v>
      </c>
      <c r="D156" s="46" t="s">
        <v>220</v>
      </c>
      <c r="E156" s="46" t="s">
        <v>221</v>
      </c>
    </row>
    <row r="157" spans="1:5" x14ac:dyDescent="0.25">
      <c r="A157" s="46">
        <v>143</v>
      </c>
      <c r="B157" s="46" t="s">
        <v>153</v>
      </c>
      <c r="C157" s="46">
        <v>241</v>
      </c>
      <c r="D157" s="46" t="s">
        <v>222</v>
      </c>
      <c r="E157" s="46" t="s">
        <v>223</v>
      </c>
    </row>
    <row r="158" spans="1:5" x14ac:dyDescent="0.25">
      <c r="A158" s="46">
        <v>144</v>
      </c>
      <c r="B158" s="46" t="s">
        <v>224</v>
      </c>
      <c r="C158" s="46">
        <v>3267.63</v>
      </c>
      <c r="D158" s="46" t="s">
        <v>61</v>
      </c>
      <c r="E158" s="46" t="s">
        <v>225</v>
      </c>
    </row>
    <row r="159" spans="1:5" x14ac:dyDescent="0.25">
      <c r="A159" s="46">
        <v>145</v>
      </c>
      <c r="B159" s="46" t="s">
        <v>224</v>
      </c>
      <c r="C159" s="46">
        <v>2444.9</v>
      </c>
      <c r="D159" s="46" t="s">
        <v>226</v>
      </c>
      <c r="E159" s="46" t="s">
        <v>227</v>
      </c>
    </row>
    <row r="160" spans="1:5" x14ac:dyDescent="0.25">
      <c r="A160" s="46">
        <v>146</v>
      </c>
      <c r="B160" s="46" t="s">
        <v>224</v>
      </c>
      <c r="C160" s="46">
        <v>40726.559999999998</v>
      </c>
      <c r="D160" s="46" t="s">
        <v>228</v>
      </c>
      <c r="E160" s="46" t="s">
        <v>229</v>
      </c>
    </row>
    <row r="161" spans="1:5" x14ac:dyDescent="0.25">
      <c r="A161" s="46">
        <v>147</v>
      </c>
      <c r="B161" s="46" t="s">
        <v>224</v>
      </c>
      <c r="C161" s="46">
        <v>11773.49</v>
      </c>
      <c r="D161" s="46" t="s">
        <v>69</v>
      </c>
      <c r="E161" s="46" t="s">
        <v>230</v>
      </c>
    </row>
    <row r="162" spans="1:5" x14ac:dyDescent="0.25">
      <c r="A162" s="46">
        <v>148</v>
      </c>
      <c r="B162" s="46" t="s">
        <v>224</v>
      </c>
      <c r="C162" s="46">
        <v>1739.23</v>
      </c>
      <c r="D162" s="46" t="s">
        <v>69</v>
      </c>
      <c r="E162" s="46" t="s">
        <v>231</v>
      </c>
    </row>
    <row r="163" spans="1:5" x14ac:dyDescent="0.25">
      <c r="A163" s="46">
        <v>149</v>
      </c>
      <c r="B163" s="46" t="s">
        <v>232</v>
      </c>
      <c r="C163" s="46">
        <v>20.78</v>
      </c>
      <c r="D163" s="46" t="s">
        <v>193</v>
      </c>
      <c r="E163" s="46" t="s">
        <v>233</v>
      </c>
    </row>
    <row r="164" spans="1:5" x14ac:dyDescent="0.25">
      <c r="A164" s="46">
        <v>150</v>
      </c>
      <c r="B164" s="46" t="s">
        <v>232</v>
      </c>
      <c r="C164" s="46">
        <v>414.96</v>
      </c>
      <c r="D164" s="46" t="s">
        <v>234</v>
      </c>
      <c r="E164" s="46" t="s">
        <v>235</v>
      </c>
    </row>
    <row r="165" spans="1:5" x14ac:dyDescent="0.25">
      <c r="A165" s="46">
        <v>151</v>
      </c>
      <c r="B165" s="46" t="s">
        <v>232</v>
      </c>
      <c r="C165" s="46">
        <v>214.2</v>
      </c>
      <c r="D165" s="46" t="s">
        <v>236</v>
      </c>
      <c r="E165" s="46" t="s">
        <v>237</v>
      </c>
    </row>
    <row r="166" spans="1:5" x14ac:dyDescent="0.25">
      <c r="A166" s="46">
        <v>152</v>
      </c>
      <c r="B166" s="46" t="s">
        <v>232</v>
      </c>
      <c r="C166" s="46">
        <v>349</v>
      </c>
      <c r="D166" s="46" t="s">
        <v>238</v>
      </c>
      <c r="E166" s="46" t="s">
        <v>60</v>
      </c>
    </row>
    <row r="167" spans="1:5" x14ac:dyDescent="0.25">
      <c r="A167" s="46">
        <v>153</v>
      </c>
      <c r="B167" s="46" t="s">
        <v>239</v>
      </c>
      <c r="C167" s="46">
        <v>1035.3</v>
      </c>
      <c r="D167" s="46" t="s">
        <v>109</v>
      </c>
      <c r="E167" s="46" t="s">
        <v>240</v>
      </c>
    </row>
    <row r="168" spans="1:5" x14ac:dyDescent="0.25">
      <c r="A168" s="46">
        <v>154</v>
      </c>
      <c r="B168" s="46" t="s">
        <v>239</v>
      </c>
      <c r="C168" s="46">
        <v>1024.26</v>
      </c>
      <c r="D168" s="46" t="s">
        <v>148</v>
      </c>
      <c r="E168" s="46" t="s">
        <v>241</v>
      </c>
    </row>
    <row r="169" spans="1:5" x14ac:dyDescent="0.25">
      <c r="A169" s="46">
        <v>155</v>
      </c>
      <c r="B169" s="46" t="s">
        <v>239</v>
      </c>
      <c r="C169" s="46">
        <v>1</v>
      </c>
      <c r="D169" s="46" t="s">
        <v>148</v>
      </c>
      <c r="E169" s="46" t="s">
        <v>149</v>
      </c>
    </row>
    <row r="170" spans="1:5" x14ac:dyDescent="0.25">
      <c r="A170" s="46">
        <v>156</v>
      </c>
      <c r="B170" s="46" t="s">
        <v>239</v>
      </c>
      <c r="C170" s="46">
        <v>167645.94</v>
      </c>
      <c r="D170" s="46" t="s">
        <v>61</v>
      </c>
      <c r="E170" s="46" t="s">
        <v>242</v>
      </c>
    </row>
    <row r="171" spans="1:5" x14ac:dyDescent="0.25">
      <c r="A171" s="46">
        <v>157</v>
      </c>
      <c r="B171" s="46" t="s">
        <v>239</v>
      </c>
      <c r="C171" s="46">
        <v>24529.23</v>
      </c>
      <c r="D171" s="46" t="s">
        <v>189</v>
      </c>
      <c r="E171" s="46" t="s">
        <v>190</v>
      </c>
    </row>
    <row r="172" spans="1:5" x14ac:dyDescent="0.25">
      <c r="A172" s="46">
        <v>158</v>
      </c>
      <c r="B172" s="46" t="s">
        <v>239</v>
      </c>
      <c r="C172" s="46">
        <v>16996.060000000001</v>
      </c>
      <c r="D172" s="46" t="s">
        <v>189</v>
      </c>
      <c r="E172" s="46" t="s">
        <v>190</v>
      </c>
    </row>
    <row r="173" spans="1:5" x14ac:dyDescent="0.25">
      <c r="A173" s="46">
        <v>159</v>
      </c>
      <c r="B173" s="46" t="s">
        <v>239</v>
      </c>
      <c r="C173" s="46">
        <v>611.09</v>
      </c>
      <c r="D173" s="46" t="s">
        <v>243</v>
      </c>
      <c r="E173" s="46" t="s">
        <v>244</v>
      </c>
    </row>
    <row r="174" spans="1:5" x14ac:dyDescent="0.25">
      <c r="A174" s="46">
        <v>160</v>
      </c>
      <c r="B174" s="46" t="s">
        <v>239</v>
      </c>
      <c r="C174" s="46">
        <v>1590</v>
      </c>
      <c r="D174" s="46" t="s">
        <v>245</v>
      </c>
      <c r="E174" s="46" t="s">
        <v>246</v>
      </c>
    </row>
    <row r="175" spans="1:5" x14ac:dyDescent="0.25">
      <c r="A175" s="46">
        <v>161</v>
      </c>
      <c r="B175" s="46" t="s">
        <v>239</v>
      </c>
      <c r="C175" s="46">
        <v>1157.23</v>
      </c>
      <c r="D175" s="46" t="s">
        <v>139</v>
      </c>
      <c r="E175" s="46" t="s">
        <v>247</v>
      </c>
    </row>
    <row r="176" spans="1:5" x14ac:dyDescent="0.25">
      <c r="A176" s="46">
        <v>162</v>
      </c>
      <c r="B176" s="46" t="s">
        <v>239</v>
      </c>
      <c r="C176" s="46">
        <v>3736.48</v>
      </c>
      <c r="D176" s="46" t="s">
        <v>139</v>
      </c>
      <c r="E176" s="46" t="s">
        <v>248</v>
      </c>
    </row>
    <row r="177" spans="1:5" x14ac:dyDescent="0.25">
      <c r="A177" s="46">
        <v>163</v>
      </c>
      <c r="B177" s="46" t="s">
        <v>239</v>
      </c>
      <c r="C177" s="46">
        <v>3852.03</v>
      </c>
      <c r="D177" s="46" t="s">
        <v>87</v>
      </c>
      <c r="E177" s="46" t="s">
        <v>88</v>
      </c>
    </row>
    <row r="178" spans="1:5" x14ac:dyDescent="0.25">
      <c r="A178" s="46">
        <v>164</v>
      </c>
      <c r="B178" s="46" t="s">
        <v>239</v>
      </c>
      <c r="C178" s="46">
        <v>1137.6400000000001</v>
      </c>
      <c r="D178" s="46" t="s">
        <v>151</v>
      </c>
      <c r="E178" s="46" t="s">
        <v>249</v>
      </c>
    </row>
    <row r="179" spans="1:5" x14ac:dyDescent="0.25">
      <c r="A179" s="46">
        <v>165</v>
      </c>
      <c r="B179" s="46" t="s">
        <v>239</v>
      </c>
      <c r="C179" s="46">
        <v>937.72</v>
      </c>
      <c r="D179" s="46" t="s">
        <v>151</v>
      </c>
      <c r="E179" s="46" t="s">
        <v>250</v>
      </c>
    </row>
    <row r="180" spans="1:5" x14ac:dyDescent="0.25">
      <c r="A180" s="46">
        <v>166</v>
      </c>
      <c r="B180" s="46" t="s">
        <v>239</v>
      </c>
      <c r="C180" s="46">
        <v>1913.52</v>
      </c>
      <c r="D180" s="46" t="s">
        <v>251</v>
      </c>
      <c r="E180" s="46" t="s">
        <v>252</v>
      </c>
    </row>
    <row r="181" spans="1:5" x14ac:dyDescent="0.25">
      <c r="A181" s="46">
        <v>167</v>
      </c>
      <c r="B181" s="46" t="s">
        <v>239</v>
      </c>
      <c r="C181" s="46">
        <v>192.78</v>
      </c>
      <c r="D181" s="46" t="s">
        <v>213</v>
      </c>
      <c r="E181" s="46" t="s">
        <v>253</v>
      </c>
    </row>
    <row r="182" spans="1:5" x14ac:dyDescent="0.25">
      <c r="A182" s="46">
        <v>168</v>
      </c>
      <c r="B182" s="46" t="s">
        <v>239</v>
      </c>
      <c r="C182" s="46">
        <v>142.80000000000001</v>
      </c>
      <c r="D182" s="46" t="s">
        <v>220</v>
      </c>
      <c r="E182" s="46" t="s">
        <v>254</v>
      </c>
    </row>
    <row r="183" spans="1:5" x14ac:dyDescent="0.25">
      <c r="A183" s="46">
        <v>169</v>
      </c>
      <c r="B183" s="46" t="s">
        <v>239</v>
      </c>
      <c r="C183" s="46">
        <v>292.97000000000003</v>
      </c>
      <c r="D183" s="46" t="s">
        <v>61</v>
      </c>
      <c r="E183" s="46" t="s">
        <v>62</v>
      </c>
    </row>
    <row r="184" spans="1:5" x14ac:dyDescent="0.25">
      <c r="A184" s="46">
        <v>170</v>
      </c>
      <c r="B184" s="46" t="s">
        <v>239</v>
      </c>
      <c r="C184" s="46">
        <v>6791.17</v>
      </c>
      <c r="D184" s="46" t="s">
        <v>61</v>
      </c>
      <c r="E184" s="46" t="s">
        <v>255</v>
      </c>
    </row>
    <row r="185" spans="1:5" x14ac:dyDescent="0.25">
      <c r="A185" s="46">
        <v>171</v>
      </c>
      <c r="B185" s="46" t="s">
        <v>256</v>
      </c>
      <c r="C185" s="46">
        <v>392.5</v>
      </c>
      <c r="D185" s="46" t="s">
        <v>74</v>
      </c>
      <c r="E185" s="46" t="s">
        <v>257</v>
      </c>
    </row>
    <row r="186" spans="1:5" x14ac:dyDescent="0.25">
      <c r="A186" s="46">
        <v>172</v>
      </c>
      <c r="B186" s="46" t="s">
        <v>256</v>
      </c>
      <c r="C186" s="46">
        <v>35204.370000000003</v>
      </c>
      <c r="D186" s="46" t="s">
        <v>258</v>
      </c>
      <c r="E186" s="46" t="s">
        <v>66</v>
      </c>
    </row>
    <row r="187" spans="1:5" x14ac:dyDescent="0.25">
      <c r="A187" s="46">
        <v>173</v>
      </c>
      <c r="B187" s="46" t="s">
        <v>256</v>
      </c>
      <c r="C187" s="46">
        <v>5474</v>
      </c>
      <c r="D187" s="46" t="s">
        <v>259</v>
      </c>
      <c r="E187" s="46" t="s">
        <v>260</v>
      </c>
    </row>
    <row r="188" spans="1:5" x14ac:dyDescent="0.25">
      <c r="A188" s="46">
        <v>174</v>
      </c>
      <c r="B188" s="46" t="s">
        <v>256</v>
      </c>
      <c r="C188" s="46">
        <v>1158.76</v>
      </c>
      <c r="D188" s="46" t="s">
        <v>76</v>
      </c>
      <c r="E188" s="46" t="s">
        <v>261</v>
      </c>
    </row>
    <row r="189" spans="1:5" x14ac:dyDescent="0.25">
      <c r="A189" s="46">
        <v>175</v>
      </c>
      <c r="B189" s="46" t="s">
        <v>256</v>
      </c>
      <c r="C189" s="46">
        <v>1154.01</v>
      </c>
      <c r="D189" s="46" t="s">
        <v>76</v>
      </c>
      <c r="E189" s="46" t="s">
        <v>262</v>
      </c>
    </row>
    <row r="190" spans="1:5" x14ac:dyDescent="0.25">
      <c r="A190" s="46">
        <v>176</v>
      </c>
      <c r="B190" s="46" t="s">
        <v>256</v>
      </c>
      <c r="C190" s="46">
        <v>1035.3</v>
      </c>
      <c r="D190" s="46" t="s">
        <v>76</v>
      </c>
      <c r="E190" s="46" t="s">
        <v>263</v>
      </c>
    </row>
    <row r="191" spans="1:5" x14ac:dyDescent="0.25">
      <c r="A191" s="46">
        <v>177</v>
      </c>
      <c r="B191" s="46" t="s">
        <v>256</v>
      </c>
      <c r="C191" s="46">
        <v>1194.69</v>
      </c>
      <c r="D191" s="46" t="s">
        <v>78</v>
      </c>
      <c r="E191" s="46" t="s">
        <v>79</v>
      </c>
    </row>
    <row r="192" spans="1:5" x14ac:dyDescent="0.25">
      <c r="A192" s="46">
        <v>178</v>
      </c>
      <c r="B192" s="46" t="s">
        <v>256</v>
      </c>
      <c r="C192" s="46">
        <v>464.42</v>
      </c>
      <c r="D192" s="46" t="s">
        <v>165</v>
      </c>
      <c r="E192" s="46" t="s">
        <v>66</v>
      </c>
    </row>
    <row r="193" spans="1:5" x14ac:dyDescent="0.25">
      <c r="A193" s="46">
        <v>179</v>
      </c>
      <c r="B193" s="46" t="s">
        <v>256</v>
      </c>
      <c r="C193" s="46">
        <v>2333.15</v>
      </c>
      <c r="D193" s="46" t="s">
        <v>165</v>
      </c>
      <c r="E193" s="46" t="s">
        <v>66</v>
      </c>
    </row>
    <row r="194" spans="1:5" x14ac:dyDescent="0.25">
      <c r="A194" s="46">
        <v>180</v>
      </c>
      <c r="B194" s="46" t="s">
        <v>256</v>
      </c>
      <c r="C194" s="46">
        <v>655.42</v>
      </c>
      <c r="D194" s="46" t="s">
        <v>165</v>
      </c>
      <c r="E194" s="46" t="s">
        <v>66</v>
      </c>
    </row>
    <row r="195" spans="1:5" x14ac:dyDescent="0.25">
      <c r="A195" s="46">
        <v>181</v>
      </c>
      <c r="B195" s="46" t="s">
        <v>256</v>
      </c>
      <c r="C195" s="46">
        <v>180</v>
      </c>
      <c r="D195" s="46" t="s">
        <v>264</v>
      </c>
      <c r="E195" s="46" t="s">
        <v>265</v>
      </c>
    </row>
    <row r="196" spans="1:5" x14ac:dyDescent="0.25">
      <c r="A196" s="46">
        <v>182</v>
      </c>
      <c r="B196" s="46" t="s">
        <v>256</v>
      </c>
      <c r="C196" s="46">
        <v>4020.7</v>
      </c>
      <c r="D196" s="46" t="s">
        <v>174</v>
      </c>
      <c r="E196" s="46" t="s">
        <v>266</v>
      </c>
    </row>
    <row r="197" spans="1:5" x14ac:dyDescent="0.25">
      <c r="A197" s="46">
        <v>183</v>
      </c>
      <c r="B197" s="46" t="s">
        <v>256</v>
      </c>
      <c r="C197" s="46">
        <v>4488.8</v>
      </c>
      <c r="D197" s="46" t="s">
        <v>174</v>
      </c>
      <c r="E197" s="46" t="s">
        <v>266</v>
      </c>
    </row>
    <row r="198" spans="1:5" x14ac:dyDescent="0.25">
      <c r="A198" s="46">
        <v>184</v>
      </c>
      <c r="B198" s="46" t="s">
        <v>256</v>
      </c>
      <c r="C198" s="46">
        <v>2655.15</v>
      </c>
      <c r="D198" s="46" t="s">
        <v>174</v>
      </c>
      <c r="E198" s="46" t="s">
        <v>266</v>
      </c>
    </row>
    <row r="199" spans="1:5" x14ac:dyDescent="0.25">
      <c r="A199" s="46">
        <v>185</v>
      </c>
      <c r="B199" s="46" t="s">
        <v>256</v>
      </c>
      <c r="C199" s="46">
        <v>2959.38</v>
      </c>
      <c r="D199" s="46" t="s">
        <v>174</v>
      </c>
      <c r="E199" s="46" t="s">
        <v>266</v>
      </c>
    </row>
    <row r="200" spans="1:5" x14ac:dyDescent="0.25">
      <c r="A200" s="46">
        <v>186</v>
      </c>
      <c r="B200" s="46" t="s">
        <v>256</v>
      </c>
      <c r="C200" s="46">
        <v>22972.55</v>
      </c>
      <c r="D200" s="46" t="s">
        <v>174</v>
      </c>
      <c r="E200" s="46" t="s">
        <v>266</v>
      </c>
    </row>
    <row r="201" spans="1:5" x14ac:dyDescent="0.25">
      <c r="A201" s="46">
        <v>187</v>
      </c>
      <c r="B201" s="46" t="s">
        <v>256</v>
      </c>
      <c r="C201" s="46">
        <v>788</v>
      </c>
      <c r="D201" s="46" t="s">
        <v>82</v>
      </c>
      <c r="E201" s="46" t="s">
        <v>267</v>
      </c>
    </row>
    <row r="202" spans="1:5" x14ac:dyDescent="0.25">
      <c r="A202" s="46">
        <v>188</v>
      </c>
      <c r="B202" s="46" t="s">
        <v>256</v>
      </c>
      <c r="C202" s="46">
        <v>1187.8399999999999</v>
      </c>
      <c r="D202" s="46" t="s">
        <v>116</v>
      </c>
      <c r="E202" s="46" t="s">
        <v>268</v>
      </c>
    </row>
    <row r="203" spans="1:5" x14ac:dyDescent="0.25">
      <c r="A203" s="46">
        <v>189</v>
      </c>
      <c r="B203" s="46" t="s">
        <v>256</v>
      </c>
      <c r="C203" s="46">
        <v>780.53</v>
      </c>
      <c r="D203" s="46" t="s">
        <v>116</v>
      </c>
      <c r="E203" s="46" t="s">
        <v>269</v>
      </c>
    </row>
    <row r="204" spans="1:5" x14ac:dyDescent="0.25">
      <c r="A204" s="46">
        <v>190</v>
      </c>
      <c r="B204" s="46" t="s">
        <v>256</v>
      </c>
      <c r="C204" s="46">
        <v>1092.69</v>
      </c>
      <c r="D204" s="46" t="s">
        <v>186</v>
      </c>
      <c r="E204" s="46" t="s">
        <v>270</v>
      </c>
    </row>
    <row r="205" spans="1:5" x14ac:dyDescent="0.25">
      <c r="A205" s="46">
        <v>191</v>
      </c>
      <c r="B205" s="46" t="s">
        <v>256</v>
      </c>
      <c r="C205" s="46">
        <v>28987.54</v>
      </c>
      <c r="D205" s="46" t="s">
        <v>189</v>
      </c>
      <c r="E205" s="46" t="s">
        <v>190</v>
      </c>
    </row>
    <row r="206" spans="1:5" x14ac:dyDescent="0.25">
      <c r="A206" s="46">
        <v>192</v>
      </c>
      <c r="B206" s="46" t="s">
        <v>256</v>
      </c>
      <c r="C206" s="46">
        <v>3993.1</v>
      </c>
      <c r="D206" s="46" t="s">
        <v>193</v>
      </c>
      <c r="E206" s="46" t="s">
        <v>271</v>
      </c>
    </row>
    <row r="207" spans="1:5" x14ac:dyDescent="0.25">
      <c r="A207" s="46">
        <v>193</v>
      </c>
      <c r="B207" s="46" t="s">
        <v>256</v>
      </c>
      <c r="C207" s="46">
        <v>750.4</v>
      </c>
      <c r="D207" s="46" t="s">
        <v>272</v>
      </c>
      <c r="E207" s="46" t="s">
        <v>79</v>
      </c>
    </row>
    <row r="208" spans="1:5" x14ac:dyDescent="0.25">
      <c r="A208" s="46">
        <v>194</v>
      </c>
      <c r="B208" s="46" t="s">
        <v>256</v>
      </c>
      <c r="C208" s="46">
        <v>4025.89</v>
      </c>
      <c r="D208" s="46" t="s">
        <v>124</v>
      </c>
      <c r="E208" s="46" t="s">
        <v>127</v>
      </c>
    </row>
    <row r="209" spans="1:5" x14ac:dyDescent="0.25">
      <c r="A209" s="46">
        <v>195</v>
      </c>
      <c r="B209" s="46" t="s">
        <v>256</v>
      </c>
      <c r="C209" s="46">
        <v>942.48</v>
      </c>
      <c r="D209" s="46" t="s">
        <v>124</v>
      </c>
      <c r="E209" s="46" t="s">
        <v>125</v>
      </c>
    </row>
    <row r="210" spans="1:5" x14ac:dyDescent="0.25">
      <c r="A210" s="46">
        <v>196</v>
      </c>
      <c r="B210" s="46" t="s">
        <v>256</v>
      </c>
      <c r="C210" s="46">
        <v>70.430000000000007</v>
      </c>
      <c r="D210" s="46" t="s">
        <v>243</v>
      </c>
      <c r="E210" s="46" t="s">
        <v>244</v>
      </c>
    </row>
    <row r="211" spans="1:5" x14ac:dyDescent="0.25">
      <c r="A211" s="46">
        <v>197</v>
      </c>
      <c r="B211" s="46" t="s">
        <v>256</v>
      </c>
      <c r="C211" s="46">
        <v>8658</v>
      </c>
      <c r="D211" s="46" t="s">
        <v>273</v>
      </c>
      <c r="E211" s="46" t="s">
        <v>274</v>
      </c>
    </row>
    <row r="212" spans="1:5" x14ac:dyDescent="0.25">
      <c r="A212" s="46">
        <v>198</v>
      </c>
      <c r="B212" s="46" t="s">
        <v>256</v>
      </c>
      <c r="C212" s="46">
        <v>352.89</v>
      </c>
      <c r="D212" s="46" t="s">
        <v>275</v>
      </c>
      <c r="E212" s="46" t="s">
        <v>276</v>
      </c>
    </row>
    <row r="213" spans="1:5" x14ac:dyDescent="0.25">
      <c r="A213" s="46">
        <v>199</v>
      </c>
      <c r="B213" s="46" t="s">
        <v>256</v>
      </c>
      <c r="C213" s="46">
        <v>1189.8</v>
      </c>
      <c r="D213" s="46" t="s">
        <v>139</v>
      </c>
      <c r="E213" s="46" t="s">
        <v>117</v>
      </c>
    </row>
    <row r="214" spans="1:5" x14ac:dyDescent="0.25">
      <c r="A214" s="46">
        <v>200</v>
      </c>
      <c r="B214" s="46" t="s">
        <v>256</v>
      </c>
      <c r="C214" s="46">
        <v>8739.4</v>
      </c>
      <c r="D214" s="46" t="s">
        <v>277</v>
      </c>
      <c r="E214" s="46" t="s">
        <v>278</v>
      </c>
    </row>
    <row r="215" spans="1:5" x14ac:dyDescent="0.25">
      <c r="A215" s="46">
        <v>201</v>
      </c>
      <c r="B215" s="46" t="s">
        <v>256</v>
      </c>
      <c r="C215" s="46">
        <v>192.78</v>
      </c>
      <c r="D215" s="46" t="s">
        <v>213</v>
      </c>
      <c r="E215" s="46" t="s">
        <v>214</v>
      </c>
    </row>
    <row r="216" spans="1:5" x14ac:dyDescent="0.25">
      <c r="A216" s="46">
        <v>202</v>
      </c>
      <c r="B216" s="46" t="s">
        <v>256</v>
      </c>
      <c r="C216" s="46">
        <v>1334.2</v>
      </c>
      <c r="D216" s="46" t="s">
        <v>279</v>
      </c>
      <c r="E216" s="46" t="s">
        <v>211</v>
      </c>
    </row>
    <row r="217" spans="1:5" x14ac:dyDescent="0.25">
      <c r="A217" s="46">
        <v>203</v>
      </c>
      <c r="B217" s="46" t="s">
        <v>256</v>
      </c>
      <c r="C217" s="46">
        <v>1569.61</v>
      </c>
      <c r="D217" s="46" t="s">
        <v>280</v>
      </c>
      <c r="E217" s="46" t="s">
        <v>88</v>
      </c>
    </row>
    <row r="218" spans="1:5" x14ac:dyDescent="0.25">
      <c r="A218" s="46">
        <v>204</v>
      </c>
      <c r="B218" s="46" t="s">
        <v>256</v>
      </c>
      <c r="C218" s="46">
        <v>716.35</v>
      </c>
      <c r="D218" s="46" t="s">
        <v>217</v>
      </c>
      <c r="E218" s="46" t="s">
        <v>281</v>
      </c>
    </row>
    <row r="219" spans="1:5" x14ac:dyDescent="0.25">
      <c r="A219" s="46">
        <v>205</v>
      </c>
      <c r="B219" s="46" t="s">
        <v>256</v>
      </c>
      <c r="C219" s="46">
        <v>65.72</v>
      </c>
      <c r="D219" s="46" t="s">
        <v>217</v>
      </c>
      <c r="E219" s="46" t="s">
        <v>281</v>
      </c>
    </row>
    <row r="220" spans="1:5" x14ac:dyDescent="0.25">
      <c r="A220" s="46">
        <v>206</v>
      </c>
      <c r="B220" s="46" t="s">
        <v>256</v>
      </c>
      <c r="C220" s="46">
        <v>2450</v>
      </c>
      <c r="D220" s="46" t="s">
        <v>282</v>
      </c>
      <c r="E220" s="47" t="s">
        <v>403</v>
      </c>
    </row>
    <row r="221" spans="1:5" x14ac:dyDescent="0.25">
      <c r="A221" s="46">
        <v>207</v>
      </c>
      <c r="B221" s="46" t="s">
        <v>256</v>
      </c>
      <c r="C221" s="46">
        <v>19823.02</v>
      </c>
      <c r="D221" s="46" t="s">
        <v>283</v>
      </c>
      <c r="E221" s="46" t="s">
        <v>284</v>
      </c>
    </row>
    <row r="222" spans="1:5" x14ac:dyDescent="0.25">
      <c r="A222" s="46">
        <v>208</v>
      </c>
      <c r="B222" s="46" t="s">
        <v>285</v>
      </c>
      <c r="C222" s="46">
        <v>948</v>
      </c>
      <c r="D222" s="46" t="s">
        <v>59</v>
      </c>
      <c r="E222" s="46" t="s">
        <v>60</v>
      </c>
    </row>
    <row r="223" spans="1:5" x14ac:dyDescent="0.25">
      <c r="A223" s="46">
        <v>209</v>
      </c>
      <c r="B223" s="46" t="s">
        <v>285</v>
      </c>
      <c r="C223" s="46">
        <v>974</v>
      </c>
      <c r="D223" s="46" t="s">
        <v>59</v>
      </c>
      <c r="E223" s="46" t="s">
        <v>60</v>
      </c>
    </row>
    <row r="224" spans="1:5" x14ac:dyDescent="0.25">
      <c r="A224" s="46">
        <v>210</v>
      </c>
      <c r="B224" s="46" t="s">
        <v>285</v>
      </c>
      <c r="C224" s="46">
        <v>563.01</v>
      </c>
      <c r="D224" s="46" t="s">
        <v>59</v>
      </c>
      <c r="E224" s="46" t="s">
        <v>60</v>
      </c>
    </row>
    <row r="225" spans="1:5" x14ac:dyDescent="0.25">
      <c r="A225" s="46">
        <v>211</v>
      </c>
      <c r="B225" s="46" t="s">
        <v>285</v>
      </c>
      <c r="C225" s="46">
        <v>4831.3999999999996</v>
      </c>
      <c r="D225" s="46" t="s">
        <v>226</v>
      </c>
      <c r="E225" s="46" t="s">
        <v>286</v>
      </c>
    </row>
    <row r="226" spans="1:5" x14ac:dyDescent="0.25">
      <c r="A226" s="46">
        <v>212</v>
      </c>
      <c r="B226" s="46" t="s">
        <v>285</v>
      </c>
      <c r="C226" s="46">
        <v>824.67</v>
      </c>
      <c r="D226" s="46" t="s">
        <v>287</v>
      </c>
      <c r="E226" s="46" t="s">
        <v>288</v>
      </c>
    </row>
    <row r="227" spans="1:5" x14ac:dyDescent="0.25">
      <c r="A227" s="46">
        <v>213</v>
      </c>
      <c r="B227" s="46" t="s">
        <v>285</v>
      </c>
      <c r="C227" s="46">
        <v>769</v>
      </c>
      <c r="D227" s="46" t="s">
        <v>289</v>
      </c>
      <c r="E227" s="46" t="s">
        <v>60</v>
      </c>
    </row>
    <row r="228" spans="1:5" x14ac:dyDescent="0.25">
      <c r="A228" s="46">
        <v>214</v>
      </c>
      <c r="B228" s="46" t="s">
        <v>285</v>
      </c>
      <c r="C228" s="46">
        <v>775.58</v>
      </c>
      <c r="D228" s="46" t="s">
        <v>290</v>
      </c>
      <c r="E228" s="46" t="s">
        <v>291</v>
      </c>
    </row>
    <row r="229" spans="1:5" x14ac:dyDescent="0.25">
      <c r="A229" s="46">
        <v>215</v>
      </c>
      <c r="B229" s="46" t="s">
        <v>285</v>
      </c>
      <c r="C229" s="46">
        <v>1170</v>
      </c>
      <c r="D229" s="46" t="s">
        <v>67</v>
      </c>
      <c r="E229" s="46" t="s">
        <v>292</v>
      </c>
    </row>
    <row r="230" spans="1:5" x14ac:dyDescent="0.25">
      <c r="A230" s="46">
        <v>216</v>
      </c>
      <c r="B230" s="46" t="s">
        <v>285</v>
      </c>
      <c r="C230" s="46">
        <v>30544.92</v>
      </c>
      <c r="D230" s="46" t="s">
        <v>228</v>
      </c>
      <c r="E230" s="46" t="s">
        <v>293</v>
      </c>
    </row>
    <row r="231" spans="1:5" x14ac:dyDescent="0.25">
      <c r="A231" s="46">
        <v>217</v>
      </c>
      <c r="B231" s="46" t="s">
        <v>285</v>
      </c>
      <c r="C231" s="46">
        <v>428.4</v>
      </c>
      <c r="D231" s="46" t="s">
        <v>236</v>
      </c>
      <c r="E231" s="46" t="s">
        <v>294</v>
      </c>
    </row>
    <row r="232" spans="1:5" x14ac:dyDescent="0.25">
      <c r="A232" s="46">
        <v>218</v>
      </c>
      <c r="B232" s="46" t="s">
        <v>285</v>
      </c>
      <c r="C232" s="46">
        <v>349</v>
      </c>
      <c r="D232" s="46" t="s">
        <v>238</v>
      </c>
      <c r="E232" s="46" t="s">
        <v>60</v>
      </c>
    </row>
    <row r="233" spans="1:5" x14ac:dyDescent="0.25">
      <c r="A233" s="46">
        <v>219</v>
      </c>
      <c r="B233" s="46" t="s">
        <v>295</v>
      </c>
      <c r="C233" s="46">
        <v>1092.42</v>
      </c>
      <c r="D233" s="46" t="s">
        <v>76</v>
      </c>
      <c r="E233" s="46" t="s">
        <v>296</v>
      </c>
    </row>
    <row r="234" spans="1:5" x14ac:dyDescent="0.25">
      <c r="A234" s="46">
        <v>220</v>
      </c>
      <c r="B234" s="46" t="s">
        <v>295</v>
      </c>
      <c r="C234" s="46">
        <v>1170.96</v>
      </c>
      <c r="D234" s="46" t="s">
        <v>76</v>
      </c>
      <c r="E234" s="46" t="s">
        <v>297</v>
      </c>
    </row>
    <row r="235" spans="1:5" x14ac:dyDescent="0.25">
      <c r="A235" s="46">
        <v>221</v>
      </c>
      <c r="B235" s="46" t="s">
        <v>295</v>
      </c>
      <c r="C235" s="46">
        <v>2499</v>
      </c>
      <c r="D235" s="46" t="s">
        <v>109</v>
      </c>
      <c r="E235" s="46" t="s">
        <v>298</v>
      </c>
    </row>
    <row r="236" spans="1:5" x14ac:dyDescent="0.25">
      <c r="A236" s="46">
        <v>222</v>
      </c>
      <c r="B236" s="46" t="s">
        <v>295</v>
      </c>
      <c r="C236" s="46">
        <v>782.78</v>
      </c>
      <c r="D236" s="46" t="s">
        <v>161</v>
      </c>
      <c r="E236" s="46" t="s">
        <v>299</v>
      </c>
    </row>
    <row r="237" spans="1:5" x14ac:dyDescent="0.25">
      <c r="A237" s="46">
        <v>223</v>
      </c>
      <c r="B237" s="46" t="s">
        <v>295</v>
      </c>
      <c r="C237" s="46">
        <v>1561.61</v>
      </c>
      <c r="D237" s="46" t="s">
        <v>165</v>
      </c>
      <c r="E237" s="46" t="s">
        <v>66</v>
      </c>
    </row>
    <row r="238" spans="1:5" x14ac:dyDescent="0.25">
      <c r="A238" s="46">
        <v>224</v>
      </c>
      <c r="B238" s="46" t="s">
        <v>295</v>
      </c>
      <c r="C238" s="46">
        <v>1465.84</v>
      </c>
      <c r="D238" s="46" t="s">
        <v>165</v>
      </c>
      <c r="E238" s="46" t="s">
        <v>66</v>
      </c>
    </row>
    <row r="239" spans="1:5" x14ac:dyDescent="0.25">
      <c r="A239" s="46">
        <v>225</v>
      </c>
      <c r="B239" s="46" t="s">
        <v>295</v>
      </c>
      <c r="C239" s="46">
        <v>2694.62</v>
      </c>
      <c r="D239" s="46" t="s">
        <v>165</v>
      </c>
      <c r="E239" s="46" t="s">
        <v>66</v>
      </c>
    </row>
    <row r="240" spans="1:5" x14ac:dyDescent="0.25">
      <c r="A240" s="46">
        <v>226</v>
      </c>
      <c r="B240" s="46" t="s">
        <v>295</v>
      </c>
      <c r="C240" s="46">
        <v>-19572.95</v>
      </c>
      <c r="D240" s="46" t="s">
        <v>300</v>
      </c>
      <c r="E240" s="46" t="s">
        <v>301</v>
      </c>
    </row>
    <row r="241" spans="1:5" x14ac:dyDescent="0.25">
      <c r="A241" s="46">
        <v>227</v>
      </c>
      <c r="B241" s="46" t="s">
        <v>295</v>
      </c>
      <c r="C241" s="46">
        <v>20773.43</v>
      </c>
      <c r="D241" s="46" t="s">
        <v>302</v>
      </c>
      <c r="E241" s="46" t="s">
        <v>303</v>
      </c>
    </row>
    <row r="242" spans="1:5" x14ac:dyDescent="0.25">
      <c r="A242" s="46">
        <v>228</v>
      </c>
      <c r="B242" s="46" t="s">
        <v>295</v>
      </c>
      <c r="C242" s="46">
        <v>243799.27</v>
      </c>
      <c r="D242" s="46" t="s">
        <v>302</v>
      </c>
      <c r="E242" s="46" t="s">
        <v>303</v>
      </c>
    </row>
    <row r="243" spans="1:5" x14ac:dyDescent="0.25">
      <c r="A243" s="46">
        <v>229</v>
      </c>
      <c r="B243" s="46" t="s">
        <v>295</v>
      </c>
      <c r="C243" s="46">
        <v>2500</v>
      </c>
      <c r="D243" s="46" t="s">
        <v>47</v>
      </c>
      <c r="E243" s="46" t="s">
        <v>304</v>
      </c>
    </row>
    <row r="244" spans="1:5" x14ac:dyDescent="0.25">
      <c r="A244" s="46">
        <v>230</v>
      </c>
      <c r="B244" s="46" t="s">
        <v>295</v>
      </c>
      <c r="C244" s="46">
        <v>883.04</v>
      </c>
      <c r="D244" s="46" t="s">
        <v>186</v>
      </c>
      <c r="E244" s="46" t="s">
        <v>305</v>
      </c>
    </row>
    <row r="245" spans="1:5" x14ac:dyDescent="0.25">
      <c r="A245" s="46">
        <v>231</v>
      </c>
      <c r="B245" s="46" t="s">
        <v>295</v>
      </c>
      <c r="C245" s="46">
        <v>1187.98</v>
      </c>
      <c r="D245" s="46" t="s">
        <v>128</v>
      </c>
      <c r="E245" s="46" t="s">
        <v>202</v>
      </c>
    </row>
    <row r="246" spans="1:5" x14ac:dyDescent="0.25">
      <c r="A246" s="46">
        <v>232</v>
      </c>
      <c r="B246" s="46" t="s">
        <v>295</v>
      </c>
      <c r="C246" s="46">
        <v>395.48</v>
      </c>
      <c r="D246" s="46" t="s">
        <v>306</v>
      </c>
      <c r="E246" s="46" t="s">
        <v>60</v>
      </c>
    </row>
    <row r="247" spans="1:5" x14ac:dyDescent="0.25">
      <c r="A247" s="46">
        <v>233</v>
      </c>
      <c r="B247" s="46" t="s">
        <v>295</v>
      </c>
      <c r="C247" s="46">
        <v>645.12</v>
      </c>
      <c r="D247" s="46" t="s">
        <v>307</v>
      </c>
      <c r="E247" s="46" t="s">
        <v>308</v>
      </c>
    </row>
    <row r="248" spans="1:5" x14ac:dyDescent="0.25">
      <c r="A248" s="46">
        <v>234</v>
      </c>
      <c r="B248" s="46" t="s">
        <v>295</v>
      </c>
      <c r="C248" s="46">
        <v>2577.04</v>
      </c>
      <c r="D248" s="46" t="s">
        <v>307</v>
      </c>
      <c r="E248" s="46" t="s">
        <v>308</v>
      </c>
    </row>
    <row r="249" spans="1:5" x14ac:dyDescent="0.25">
      <c r="A249" s="46">
        <v>235</v>
      </c>
      <c r="B249" s="46" t="s">
        <v>295</v>
      </c>
      <c r="C249" s="46">
        <v>1199.52</v>
      </c>
      <c r="D249" s="46" t="s">
        <v>309</v>
      </c>
      <c r="E249" s="46" t="s">
        <v>310</v>
      </c>
    </row>
    <row r="250" spans="1:5" x14ac:dyDescent="0.25">
      <c r="A250" s="46">
        <v>236</v>
      </c>
      <c r="B250" s="46" t="s">
        <v>295</v>
      </c>
      <c r="C250" s="46">
        <v>4063.22</v>
      </c>
      <c r="D250" s="46" t="s">
        <v>311</v>
      </c>
      <c r="E250" s="46" t="s">
        <v>312</v>
      </c>
    </row>
    <row r="251" spans="1:5" x14ac:dyDescent="0.25">
      <c r="A251" s="46">
        <v>237</v>
      </c>
      <c r="B251" s="46" t="s">
        <v>295</v>
      </c>
      <c r="C251" s="46">
        <v>130.9</v>
      </c>
      <c r="D251" s="46" t="s">
        <v>313</v>
      </c>
      <c r="E251" s="46" t="s">
        <v>314</v>
      </c>
    </row>
    <row r="252" spans="1:5" x14ac:dyDescent="0.25">
      <c r="A252" s="46">
        <v>238</v>
      </c>
      <c r="B252" s="46" t="s">
        <v>295</v>
      </c>
      <c r="C252" s="46">
        <v>130.9</v>
      </c>
      <c r="D252" s="46" t="s">
        <v>313</v>
      </c>
      <c r="E252" s="46" t="s">
        <v>314</v>
      </c>
    </row>
    <row r="253" spans="1:5" x14ac:dyDescent="0.25">
      <c r="A253" s="46">
        <v>239</v>
      </c>
      <c r="B253" s="46" t="s">
        <v>295</v>
      </c>
      <c r="C253" s="46">
        <v>227903.89</v>
      </c>
      <c r="D253" s="46" t="s">
        <v>69</v>
      </c>
      <c r="E253" s="46" t="s">
        <v>301</v>
      </c>
    </row>
    <row r="254" spans="1:5" x14ac:dyDescent="0.25">
      <c r="A254" s="46">
        <v>240</v>
      </c>
      <c r="B254" s="46" t="s">
        <v>295</v>
      </c>
      <c r="C254" s="46">
        <v>57997.85</v>
      </c>
      <c r="D254" s="46" t="s">
        <v>69</v>
      </c>
      <c r="E254" s="46" t="s">
        <v>301</v>
      </c>
    </row>
    <row r="255" spans="1:5" x14ac:dyDescent="0.25">
      <c r="A255" s="46">
        <v>241</v>
      </c>
      <c r="B255" s="46" t="s">
        <v>295</v>
      </c>
      <c r="C255" s="46">
        <v>26287.81</v>
      </c>
      <c r="D255" s="46" t="s">
        <v>69</v>
      </c>
      <c r="E255" s="46" t="s">
        <v>301</v>
      </c>
    </row>
    <row r="256" spans="1:5" x14ac:dyDescent="0.25">
      <c r="A256" s="46">
        <v>242</v>
      </c>
      <c r="B256" s="46" t="s">
        <v>295</v>
      </c>
      <c r="C256" s="46">
        <v>12980.01</v>
      </c>
      <c r="D256" s="46" t="s">
        <v>69</v>
      </c>
      <c r="E256" s="46" t="s">
        <v>301</v>
      </c>
    </row>
    <row r="257" spans="1:5" x14ac:dyDescent="0.25">
      <c r="A257" s="46">
        <v>243</v>
      </c>
      <c r="B257" s="46" t="s">
        <v>295</v>
      </c>
      <c r="C257" s="46">
        <v>36.18</v>
      </c>
      <c r="D257" s="46" t="s">
        <v>69</v>
      </c>
      <c r="E257" s="46" t="s">
        <v>301</v>
      </c>
    </row>
    <row r="258" spans="1:5" x14ac:dyDescent="0.25">
      <c r="A258" s="46">
        <v>244</v>
      </c>
      <c r="B258" s="46" t="s">
        <v>295</v>
      </c>
      <c r="C258" s="46">
        <v>166270.51</v>
      </c>
      <c r="D258" s="46" t="s">
        <v>69</v>
      </c>
      <c r="E258" s="46" t="s">
        <v>301</v>
      </c>
    </row>
    <row r="259" spans="1:5" x14ac:dyDescent="0.25">
      <c r="A259" s="46">
        <v>245</v>
      </c>
      <c r="B259" s="46" t="s">
        <v>295</v>
      </c>
      <c r="C259" s="46">
        <v>649.74</v>
      </c>
      <c r="D259" s="46" t="s">
        <v>315</v>
      </c>
      <c r="E259" s="46" t="s">
        <v>316</v>
      </c>
    </row>
    <row r="260" spans="1:5" x14ac:dyDescent="0.25">
      <c r="A260" s="46">
        <v>246</v>
      </c>
      <c r="B260" s="46" t="s">
        <v>295</v>
      </c>
      <c r="C260" s="46">
        <v>-172.35</v>
      </c>
      <c r="D260" s="46" t="s">
        <v>317</v>
      </c>
      <c r="E260" s="46" t="s">
        <v>318</v>
      </c>
    </row>
    <row r="261" spans="1:5" x14ac:dyDescent="0.25">
      <c r="A261" s="46">
        <v>247</v>
      </c>
      <c r="B261" s="46" t="s">
        <v>319</v>
      </c>
      <c r="C261" s="46">
        <v>740</v>
      </c>
      <c r="D261" s="46" t="s">
        <v>320</v>
      </c>
      <c r="E261" s="46" t="s">
        <v>321</v>
      </c>
    </row>
    <row r="262" spans="1:5" x14ac:dyDescent="0.25">
      <c r="A262" s="46">
        <v>248</v>
      </c>
      <c r="B262" s="46" t="s">
        <v>319</v>
      </c>
      <c r="C262" s="46">
        <v>1170.07</v>
      </c>
      <c r="D262" s="46" t="s">
        <v>151</v>
      </c>
      <c r="E262" s="46" t="s">
        <v>322</v>
      </c>
    </row>
    <row r="263" spans="1:5" x14ac:dyDescent="0.25">
      <c r="A263" s="46">
        <v>249</v>
      </c>
      <c r="B263" s="46" t="s">
        <v>319</v>
      </c>
      <c r="C263" s="46">
        <v>900.62</v>
      </c>
      <c r="D263" s="46" t="s">
        <v>151</v>
      </c>
      <c r="E263" s="46" t="s">
        <v>323</v>
      </c>
    </row>
    <row r="264" spans="1:5" x14ac:dyDescent="0.25">
      <c r="A264" s="46">
        <v>250</v>
      </c>
      <c r="B264" s="46" t="s">
        <v>319</v>
      </c>
      <c r="C264" s="46">
        <v>1480.36</v>
      </c>
      <c r="D264" s="46" t="s">
        <v>251</v>
      </c>
      <c r="E264" s="46" t="s">
        <v>252</v>
      </c>
    </row>
    <row r="265" spans="1:5" x14ac:dyDescent="0.25">
      <c r="A265" s="46">
        <v>251</v>
      </c>
      <c r="B265" s="46" t="s">
        <v>324</v>
      </c>
      <c r="C265" s="46">
        <v>2797.69</v>
      </c>
      <c r="D265" s="46" t="s">
        <v>258</v>
      </c>
      <c r="E265" s="46" t="s">
        <v>329</v>
      </c>
    </row>
    <row r="266" spans="1:5" x14ac:dyDescent="0.25">
      <c r="A266" s="46">
        <v>252</v>
      </c>
      <c r="B266" s="46" t="s">
        <v>324</v>
      </c>
      <c r="C266" s="46">
        <v>1499.4</v>
      </c>
      <c r="D266" s="46" t="s">
        <v>330</v>
      </c>
      <c r="E266" s="46" t="s">
        <v>331</v>
      </c>
    </row>
    <row r="267" spans="1:5" x14ac:dyDescent="0.25">
      <c r="A267" s="46">
        <v>253</v>
      </c>
      <c r="B267" s="46" t="s">
        <v>324</v>
      </c>
      <c r="C267" s="46">
        <v>165</v>
      </c>
      <c r="D267" s="46" t="s">
        <v>330</v>
      </c>
      <c r="E267" s="46" t="s">
        <v>332</v>
      </c>
    </row>
    <row r="268" spans="1:5" x14ac:dyDescent="0.25">
      <c r="A268" s="46">
        <v>254</v>
      </c>
      <c r="B268" s="46" t="s">
        <v>324</v>
      </c>
      <c r="C268" s="46">
        <v>1092.42</v>
      </c>
      <c r="D268" s="46" t="s">
        <v>76</v>
      </c>
      <c r="E268" s="46" t="s">
        <v>333</v>
      </c>
    </row>
    <row r="269" spans="1:5" x14ac:dyDescent="0.25">
      <c r="A269" s="46">
        <v>255</v>
      </c>
      <c r="B269" s="46" t="s">
        <v>324</v>
      </c>
      <c r="C269" s="46">
        <v>1179.31</v>
      </c>
      <c r="D269" s="46" t="s">
        <v>76</v>
      </c>
      <c r="E269" s="46" t="s">
        <v>334</v>
      </c>
    </row>
    <row r="270" spans="1:5" x14ac:dyDescent="0.25">
      <c r="A270" s="46">
        <v>256</v>
      </c>
      <c r="B270" s="46" t="s">
        <v>324</v>
      </c>
      <c r="C270" s="46">
        <v>615.82000000000005</v>
      </c>
      <c r="D270" s="46" t="s">
        <v>78</v>
      </c>
      <c r="E270" s="46" t="s">
        <v>60</v>
      </c>
    </row>
    <row r="271" spans="1:5" x14ac:dyDescent="0.25">
      <c r="A271" s="46">
        <v>257</v>
      </c>
      <c r="B271" s="46" t="s">
        <v>324</v>
      </c>
      <c r="C271" s="46">
        <v>6322.58</v>
      </c>
      <c r="D271" s="46" t="s">
        <v>335</v>
      </c>
      <c r="E271" s="46" t="s">
        <v>336</v>
      </c>
    </row>
    <row r="272" spans="1:5" x14ac:dyDescent="0.25">
      <c r="A272" s="46">
        <v>258</v>
      </c>
      <c r="B272" s="46" t="s">
        <v>324</v>
      </c>
      <c r="C272" s="46">
        <v>1535.17</v>
      </c>
      <c r="D272" s="46" t="s">
        <v>335</v>
      </c>
      <c r="E272" s="46" t="s">
        <v>164</v>
      </c>
    </row>
    <row r="273" spans="1:5" x14ac:dyDescent="0.25">
      <c r="A273" s="46">
        <v>259</v>
      </c>
      <c r="B273" s="46" t="s">
        <v>324</v>
      </c>
      <c r="C273" s="46">
        <v>138</v>
      </c>
      <c r="D273" s="46" t="s">
        <v>335</v>
      </c>
      <c r="E273" s="46" t="s">
        <v>336</v>
      </c>
    </row>
    <row r="274" spans="1:5" x14ac:dyDescent="0.25">
      <c r="A274" s="46">
        <v>260</v>
      </c>
      <c r="B274" s="46" t="s">
        <v>324</v>
      </c>
      <c r="C274" s="46">
        <v>2457.79</v>
      </c>
      <c r="D274" s="46" t="s">
        <v>165</v>
      </c>
      <c r="E274" s="46" t="s">
        <v>66</v>
      </c>
    </row>
    <row r="275" spans="1:5" x14ac:dyDescent="0.25">
      <c r="A275" s="46">
        <v>261</v>
      </c>
      <c r="B275" s="46" t="s">
        <v>324</v>
      </c>
      <c r="C275" s="46">
        <v>1537.4</v>
      </c>
      <c r="D275" s="46" t="s">
        <v>165</v>
      </c>
      <c r="E275" s="46" t="s">
        <v>337</v>
      </c>
    </row>
    <row r="276" spans="1:5" x14ac:dyDescent="0.25">
      <c r="A276" s="46">
        <v>262</v>
      </c>
      <c r="B276" s="46" t="s">
        <v>324</v>
      </c>
      <c r="C276" s="46">
        <v>90.8</v>
      </c>
      <c r="D276" s="46" t="s">
        <v>165</v>
      </c>
      <c r="E276" s="46" t="s">
        <v>66</v>
      </c>
    </row>
    <row r="277" spans="1:5" x14ac:dyDescent="0.25">
      <c r="A277" s="46">
        <v>263</v>
      </c>
      <c r="B277" s="46" t="s">
        <v>324</v>
      </c>
      <c r="C277" s="46">
        <v>1134.57</v>
      </c>
      <c r="D277" s="46" t="s">
        <v>165</v>
      </c>
      <c r="E277" s="46" t="s">
        <v>66</v>
      </c>
    </row>
    <row r="278" spans="1:5" x14ac:dyDescent="0.25">
      <c r="A278" s="46">
        <v>264</v>
      </c>
      <c r="B278" s="46" t="s">
        <v>324</v>
      </c>
      <c r="C278" s="46">
        <v>581.79999999999995</v>
      </c>
      <c r="D278" s="46" t="s">
        <v>300</v>
      </c>
      <c r="E278" s="46" t="s">
        <v>338</v>
      </c>
    </row>
    <row r="279" spans="1:5" x14ac:dyDescent="0.25">
      <c r="A279" s="46">
        <v>265</v>
      </c>
      <c r="B279" s="46" t="s">
        <v>324</v>
      </c>
      <c r="C279" s="46">
        <v>1341.41</v>
      </c>
      <c r="D279" s="46" t="s">
        <v>300</v>
      </c>
      <c r="E279" s="46" t="s">
        <v>339</v>
      </c>
    </row>
    <row r="280" spans="1:5" x14ac:dyDescent="0.25">
      <c r="A280" s="46">
        <v>266</v>
      </c>
      <c r="B280" s="46" t="s">
        <v>324</v>
      </c>
      <c r="C280" s="46">
        <v>380.61</v>
      </c>
      <c r="D280" s="46" t="s">
        <v>340</v>
      </c>
      <c r="E280" s="46" t="s">
        <v>341</v>
      </c>
    </row>
    <row r="281" spans="1:5" x14ac:dyDescent="0.25">
      <c r="A281" s="46">
        <v>267</v>
      </c>
      <c r="B281" s="46" t="s">
        <v>324</v>
      </c>
      <c r="C281" s="46">
        <v>699.13</v>
      </c>
      <c r="D281" s="46" t="s">
        <v>342</v>
      </c>
      <c r="E281" s="46" t="s">
        <v>223</v>
      </c>
    </row>
    <row r="282" spans="1:5" x14ac:dyDescent="0.25">
      <c r="A282" s="46">
        <v>268</v>
      </c>
      <c r="B282" s="46" t="s">
        <v>324</v>
      </c>
      <c r="C282" s="46">
        <v>178.49</v>
      </c>
      <c r="D282" s="46" t="s">
        <v>166</v>
      </c>
      <c r="E282" s="46" t="s">
        <v>167</v>
      </c>
    </row>
    <row r="283" spans="1:5" x14ac:dyDescent="0.25">
      <c r="A283" s="46">
        <v>269</v>
      </c>
      <c r="B283" s="46" t="s">
        <v>324</v>
      </c>
      <c r="C283" s="46">
        <v>1767.05</v>
      </c>
      <c r="D283" s="46" t="s">
        <v>166</v>
      </c>
      <c r="E283" s="46" t="s">
        <v>167</v>
      </c>
    </row>
    <row r="284" spans="1:5" x14ac:dyDescent="0.25">
      <c r="A284" s="46">
        <v>270</v>
      </c>
      <c r="B284" s="46" t="s">
        <v>324</v>
      </c>
      <c r="C284" s="46">
        <v>130.4</v>
      </c>
      <c r="D284" s="46" t="s">
        <v>80</v>
      </c>
      <c r="E284" s="46" t="s">
        <v>343</v>
      </c>
    </row>
    <row r="285" spans="1:5" x14ac:dyDescent="0.25">
      <c r="A285" s="46">
        <v>271</v>
      </c>
      <c r="B285" s="46" t="s">
        <v>324</v>
      </c>
      <c r="C285" s="46">
        <v>303.45</v>
      </c>
      <c r="D285" s="46" t="s">
        <v>179</v>
      </c>
      <c r="E285" s="46" t="s">
        <v>344</v>
      </c>
    </row>
    <row r="286" spans="1:5" x14ac:dyDescent="0.25">
      <c r="A286" s="46">
        <v>272</v>
      </c>
      <c r="B286" s="46" t="s">
        <v>324</v>
      </c>
      <c r="C286" s="46">
        <v>427.97</v>
      </c>
      <c r="D286" s="46" t="s">
        <v>116</v>
      </c>
      <c r="E286" s="46" t="s">
        <v>117</v>
      </c>
    </row>
    <row r="287" spans="1:5" x14ac:dyDescent="0.25">
      <c r="A287" s="46">
        <v>273</v>
      </c>
      <c r="B287" s="46" t="s">
        <v>324</v>
      </c>
      <c r="C287" s="46">
        <v>1010.71</v>
      </c>
      <c r="D287" s="46" t="s">
        <v>116</v>
      </c>
      <c r="E287" s="46" t="s">
        <v>345</v>
      </c>
    </row>
    <row r="288" spans="1:5" x14ac:dyDescent="0.25">
      <c r="A288" s="46">
        <v>274</v>
      </c>
      <c r="B288" s="46" t="s">
        <v>324</v>
      </c>
      <c r="C288" s="46">
        <v>275.63</v>
      </c>
      <c r="D288" s="46" t="s">
        <v>189</v>
      </c>
      <c r="E288" s="46" t="s">
        <v>66</v>
      </c>
    </row>
    <row r="289" spans="1:5" x14ac:dyDescent="0.25">
      <c r="A289" s="46">
        <v>275</v>
      </c>
      <c r="B289" s="46" t="s">
        <v>324</v>
      </c>
      <c r="C289" s="46">
        <v>291.95</v>
      </c>
      <c r="D289" s="46" t="s">
        <v>189</v>
      </c>
      <c r="E289" s="46" t="s">
        <v>66</v>
      </c>
    </row>
    <row r="290" spans="1:5" x14ac:dyDescent="0.25">
      <c r="A290" s="46">
        <v>276</v>
      </c>
      <c r="B290" s="46" t="s">
        <v>324</v>
      </c>
      <c r="C290" s="46">
        <v>223.1</v>
      </c>
      <c r="D290" s="46" t="s">
        <v>189</v>
      </c>
      <c r="E290" s="46" t="s">
        <v>66</v>
      </c>
    </row>
    <row r="291" spans="1:5" x14ac:dyDescent="0.25">
      <c r="A291" s="46">
        <v>277</v>
      </c>
      <c r="B291" s="46" t="s">
        <v>324</v>
      </c>
      <c r="C291" s="46">
        <v>379.37</v>
      </c>
      <c r="D291" s="46" t="s">
        <v>189</v>
      </c>
      <c r="E291" s="46" t="s">
        <v>66</v>
      </c>
    </row>
    <row r="292" spans="1:5" x14ac:dyDescent="0.25">
      <c r="A292" s="46">
        <v>278</v>
      </c>
      <c r="B292" s="46" t="s">
        <v>324</v>
      </c>
      <c r="C292" s="46">
        <v>413.99</v>
      </c>
      <c r="D292" s="46" t="s">
        <v>189</v>
      </c>
      <c r="E292" s="46" t="s">
        <v>66</v>
      </c>
    </row>
    <row r="293" spans="1:5" x14ac:dyDescent="0.25">
      <c r="A293" s="46">
        <v>279</v>
      </c>
      <c r="B293" s="46" t="s">
        <v>324</v>
      </c>
      <c r="C293" s="46">
        <v>1156.68</v>
      </c>
      <c r="D293" s="46" t="s">
        <v>118</v>
      </c>
      <c r="E293" s="46" t="s">
        <v>105</v>
      </c>
    </row>
    <row r="294" spans="1:5" x14ac:dyDescent="0.25">
      <c r="A294" s="46">
        <v>280</v>
      </c>
      <c r="B294" s="46" t="s">
        <v>324</v>
      </c>
      <c r="C294" s="46">
        <v>1090.28</v>
      </c>
      <c r="D294" s="46" t="s">
        <v>346</v>
      </c>
      <c r="E294" s="46" t="s">
        <v>60</v>
      </c>
    </row>
    <row r="295" spans="1:5" x14ac:dyDescent="0.25">
      <c r="A295" s="46">
        <v>281</v>
      </c>
      <c r="B295" s="46" t="s">
        <v>324</v>
      </c>
      <c r="C295" s="46">
        <v>620.01</v>
      </c>
      <c r="D295" s="46" t="s">
        <v>346</v>
      </c>
      <c r="E295" s="46" t="s">
        <v>347</v>
      </c>
    </row>
    <row r="296" spans="1:5" x14ac:dyDescent="0.25">
      <c r="A296" s="46">
        <v>282</v>
      </c>
      <c r="B296" s="46" t="s">
        <v>324</v>
      </c>
      <c r="C296" s="46">
        <v>1070.3</v>
      </c>
      <c r="D296" s="46" t="s">
        <v>346</v>
      </c>
      <c r="E296" s="46" t="s">
        <v>348</v>
      </c>
    </row>
    <row r="297" spans="1:5" x14ac:dyDescent="0.25">
      <c r="A297" s="46">
        <v>283</v>
      </c>
      <c r="B297" s="46" t="s">
        <v>324</v>
      </c>
      <c r="C297" s="46">
        <v>921.19</v>
      </c>
      <c r="D297" s="46" t="s">
        <v>346</v>
      </c>
      <c r="E297" s="46" t="s">
        <v>349</v>
      </c>
    </row>
    <row r="298" spans="1:5" x14ac:dyDescent="0.25">
      <c r="A298" s="46">
        <v>284</v>
      </c>
      <c r="B298" s="46" t="s">
        <v>324</v>
      </c>
      <c r="C298" s="46">
        <v>787.18</v>
      </c>
      <c r="D298" s="46" t="s">
        <v>346</v>
      </c>
      <c r="E298" s="46" t="s">
        <v>60</v>
      </c>
    </row>
    <row r="299" spans="1:5" x14ac:dyDescent="0.25">
      <c r="A299" s="46">
        <v>285</v>
      </c>
      <c r="B299" s="46" t="s">
        <v>324</v>
      </c>
      <c r="C299" s="46">
        <v>15509.27</v>
      </c>
      <c r="D299" s="46" t="s">
        <v>350</v>
      </c>
      <c r="E299" s="46" t="s">
        <v>351</v>
      </c>
    </row>
    <row r="300" spans="1:5" x14ac:dyDescent="0.25">
      <c r="A300" s="46">
        <v>286</v>
      </c>
      <c r="B300" s="46" t="s">
        <v>324</v>
      </c>
      <c r="C300" s="46">
        <v>936.77</v>
      </c>
      <c r="D300" s="46" t="s">
        <v>352</v>
      </c>
      <c r="E300" s="46" t="s">
        <v>353</v>
      </c>
    </row>
    <row r="301" spans="1:5" x14ac:dyDescent="0.25">
      <c r="A301" s="46">
        <v>287</v>
      </c>
      <c r="B301" s="46" t="s">
        <v>324</v>
      </c>
      <c r="C301" s="46">
        <v>1413.72</v>
      </c>
      <c r="D301" s="46" t="s">
        <v>124</v>
      </c>
      <c r="E301" s="46" t="s">
        <v>125</v>
      </c>
    </row>
    <row r="302" spans="1:5" x14ac:dyDescent="0.25">
      <c r="A302" s="46">
        <v>288</v>
      </c>
      <c r="B302" s="46" t="s">
        <v>324</v>
      </c>
      <c r="C302" s="46">
        <v>1866.75</v>
      </c>
      <c r="D302" s="46" t="s">
        <v>124</v>
      </c>
      <c r="E302" s="46" t="s">
        <v>127</v>
      </c>
    </row>
    <row r="303" spans="1:5" x14ac:dyDescent="0.25">
      <c r="A303" s="46">
        <v>289</v>
      </c>
      <c r="B303" s="46" t="s">
        <v>324</v>
      </c>
      <c r="C303" s="46">
        <v>1079.57</v>
      </c>
      <c r="D303" s="46" t="s">
        <v>124</v>
      </c>
      <c r="E303" s="46" t="s">
        <v>127</v>
      </c>
    </row>
    <row r="304" spans="1:5" x14ac:dyDescent="0.25">
      <c r="A304" s="46">
        <v>290</v>
      </c>
      <c r="B304" s="46" t="s">
        <v>324</v>
      </c>
      <c r="C304" s="46">
        <v>2057</v>
      </c>
      <c r="D304" s="46" t="s">
        <v>354</v>
      </c>
      <c r="E304" s="46" t="s">
        <v>355</v>
      </c>
    </row>
    <row r="305" spans="1:5" x14ac:dyDescent="0.25">
      <c r="A305" s="46">
        <v>291</v>
      </c>
      <c r="B305" s="46" t="s">
        <v>324</v>
      </c>
      <c r="C305" s="46">
        <v>1443.7</v>
      </c>
      <c r="D305" s="46" t="s">
        <v>356</v>
      </c>
      <c r="E305" s="46" t="s">
        <v>357</v>
      </c>
    </row>
    <row r="306" spans="1:5" x14ac:dyDescent="0.25">
      <c r="A306" s="46">
        <v>292</v>
      </c>
      <c r="B306" s="46" t="s">
        <v>324</v>
      </c>
      <c r="C306" s="46">
        <v>7447.16</v>
      </c>
      <c r="D306" s="46" t="s">
        <v>358</v>
      </c>
      <c r="E306" s="46" t="s">
        <v>359</v>
      </c>
    </row>
    <row r="307" spans="1:5" x14ac:dyDescent="0.25">
      <c r="A307" s="46">
        <v>293</v>
      </c>
      <c r="B307" s="46" t="s">
        <v>324</v>
      </c>
      <c r="C307" s="46">
        <v>973.69</v>
      </c>
      <c r="D307" s="46" t="s">
        <v>360</v>
      </c>
      <c r="E307" s="46" t="s">
        <v>361</v>
      </c>
    </row>
    <row r="308" spans="1:5" x14ac:dyDescent="0.25">
      <c r="A308" s="46">
        <v>294</v>
      </c>
      <c r="B308" s="46" t="s">
        <v>324</v>
      </c>
      <c r="C308" s="46">
        <v>1031.4000000000001</v>
      </c>
      <c r="D308" s="46" t="s">
        <v>360</v>
      </c>
      <c r="E308" s="46" t="s">
        <v>362</v>
      </c>
    </row>
    <row r="309" spans="1:5" x14ac:dyDescent="0.25">
      <c r="A309" s="46">
        <v>295</v>
      </c>
      <c r="B309" s="46" t="s">
        <v>324</v>
      </c>
      <c r="C309" s="46">
        <v>7850.43</v>
      </c>
      <c r="D309" s="46" t="s">
        <v>363</v>
      </c>
      <c r="E309" s="46" t="s">
        <v>364</v>
      </c>
    </row>
    <row r="310" spans="1:5" x14ac:dyDescent="0.25">
      <c r="A310" s="46">
        <v>296</v>
      </c>
      <c r="B310" s="46" t="s">
        <v>324</v>
      </c>
      <c r="C310" s="46">
        <v>21968.59</v>
      </c>
      <c r="D310" s="46" t="s">
        <v>363</v>
      </c>
      <c r="E310" s="46" t="s">
        <v>365</v>
      </c>
    </row>
    <row r="311" spans="1:5" x14ac:dyDescent="0.25">
      <c r="A311" s="46">
        <v>297</v>
      </c>
      <c r="B311" s="46" t="s">
        <v>324</v>
      </c>
      <c r="C311" s="46">
        <v>540.97</v>
      </c>
      <c r="D311" s="46" t="s">
        <v>139</v>
      </c>
      <c r="E311" s="46" t="s">
        <v>117</v>
      </c>
    </row>
    <row r="312" spans="1:5" x14ac:dyDescent="0.25">
      <c r="A312" s="46">
        <v>298</v>
      </c>
      <c r="B312" s="46" t="s">
        <v>324</v>
      </c>
      <c r="C312" s="46">
        <v>18218.259999999998</v>
      </c>
      <c r="D312" s="46" t="s">
        <v>366</v>
      </c>
      <c r="E312" s="46" t="s">
        <v>367</v>
      </c>
    </row>
    <row r="313" spans="1:5" x14ac:dyDescent="0.25">
      <c r="A313" s="46">
        <v>299</v>
      </c>
      <c r="B313" s="46" t="s">
        <v>324</v>
      </c>
      <c r="C313" s="46">
        <v>1671.4</v>
      </c>
      <c r="D313" s="46" t="s">
        <v>366</v>
      </c>
      <c r="E313" s="46" t="s">
        <v>367</v>
      </c>
    </row>
    <row r="314" spans="1:5" x14ac:dyDescent="0.25">
      <c r="A314" s="46">
        <v>300</v>
      </c>
      <c r="B314" s="46" t="s">
        <v>324</v>
      </c>
      <c r="C314" s="46">
        <v>4012.68</v>
      </c>
      <c r="D314" s="46" t="s">
        <v>87</v>
      </c>
      <c r="E314" s="46" t="s">
        <v>60</v>
      </c>
    </row>
    <row r="315" spans="1:5" x14ac:dyDescent="0.25">
      <c r="A315" s="46">
        <v>301</v>
      </c>
      <c r="B315" s="46" t="s">
        <v>324</v>
      </c>
      <c r="C315" s="46">
        <v>491.77</v>
      </c>
      <c r="D315" s="46" t="s">
        <v>91</v>
      </c>
      <c r="E315" s="46" t="s">
        <v>368</v>
      </c>
    </row>
    <row r="316" spans="1:5" x14ac:dyDescent="0.25">
      <c r="A316" s="46">
        <v>302</v>
      </c>
      <c r="B316" s="46" t="s">
        <v>324</v>
      </c>
      <c r="C316" s="46">
        <v>4977.7700000000004</v>
      </c>
      <c r="D316" s="46" t="s">
        <v>369</v>
      </c>
      <c r="E316" s="46" t="s">
        <v>370</v>
      </c>
    </row>
    <row r="317" spans="1:5" x14ac:dyDescent="0.25">
      <c r="A317" s="46">
        <v>303</v>
      </c>
      <c r="B317" s="46" t="s">
        <v>324</v>
      </c>
      <c r="C317" s="46">
        <v>2142</v>
      </c>
      <c r="D317" s="46" t="s">
        <v>236</v>
      </c>
      <c r="E317" s="46" t="s">
        <v>371</v>
      </c>
    </row>
    <row r="318" spans="1:5" x14ac:dyDescent="0.25">
      <c r="A318" s="46">
        <v>304</v>
      </c>
      <c r="B318" s="46" t="s">
        <v>324</v>
      </c>
      <c r="C318" s="46">
        <v>165446.22</v>
      </c>
      <c r="D318" s="46" t="s">
        <v>228</v>
      </c>
      <c r="E318" s="46" t="s">
        <v>372</v>
      </c>
    </row>
    <row r="319" spans="1:5" x14ac:dyDescent="0.25">
      <c r="A319" s="46">
        <v>305</v>
      </c>
      <c r="B319" s="46" t="s">
        <v>324</v>
      </c>
      <c r="C319" s="46">
        <v>2696.54</v>
      </c>
      <c r="D319" s="46" t="s">
        <v>309</v>
      </c>
      <c r="E319" s="46" t="s">
        <v>373</v>
      </c>
    </row>
    <row r="320" spans="1:5" x14ac:dyDescent="0.25">
      <c r="A320" s="46">
        <v>306</v>
      </c>
      <c r="B320" s="46" t="s">
        <v>324</v>
      </c>
      <c r="C320" s="46">
        <v>145372.82999999999</v>
      </c>
      <c r="D320" s="46" t="s">
        <v>374</v>
      </c>
      <c r="E320" s="46" t="s">
        <v>375</v>
      </c>
    </row>
    <row r="321" spans="1:5" x14ac:dyDescent="0.25">
      <c r="A321" s="46">
        <v>307</v>
      </c>
      <c r="B321" s="46" t="s">
        <v>324</v>
      </c>
      <c r="C321" s="46">
        <v>4700.5</v>
      </c>
      <c r="D321" s="46" t="s">
        <v>376</v>
      </c>
      <c r="E321" s="46" t="s">
        <v>359</v>
      </c>
    </row>
    <row r="322" spans="1:5" x14ac:dyDescent="0.25">
      <c r="A322" s="46">
        <v>308</v>
      </c>
      <c r="B322" s="46" t="s">
        <v>324</v>
      </c>
      <c r="C322" s="46">
        <v>3777.78</v>
      </c>
      <c r="D322" s="46" t="s">
        <v>93</v>
      </c>
      <c r="E322" s="46" t="s">
        <v>94</v>
      </c>
    </row>
    <row r="323" spans="1:5" x14ac:dyDescent="0.25">
      <c r="A323" s="46">
        <v>309</v>
      </c>
      <c r="B323" s="46" t="s">
        <v>324</v>
      </c>
      <c r="C323" s="46">
        <v>180.88</v>
      </c>
      <c r="D323" s="46" t="s">
        <v>220</v>
      </c>
      <c r="E323" s="46" t="s">
        <v>377</v>
      </c>
    </row>
    <row r="324" spans="1:5" x14ac:dyDescent="0.25">
      <c r="A324" s="46">
        <v>310</v>
      </c>
      <c r="B324" s="46" t="s">
        <v>324</v>
      </c>
      <c r="C324" s="46">
        <v>4069.8</v>
      </c>
      <c r="D324" s="46" t="s">
        <v>378</v>
      </c>
      <c r="E324" s="46" t="s">
        <v>379</v>
      </c>
    </row>
    <row r="325" spans="1:5" x14ac:dyDescent="0.25">
      <c r="A325" s="46">
        <v>311</v>
      </c>
      <c r="B325" s="46" t="s">
        <v>383</v>
      </c>
      <c r="C325" s="46">
        <v>380.8</v>
      </c>
      <c r="D325" s="46" t="s">
        <v>387</v>
      </c>
      <c r="E325" s="46" t="s">
        <v>60</v>
      </c>
    </row>
    <row r="326" spans="1:5" x14ac:dyDescent="0.25">
      <c r="A326" s="46">
        <v>312</v>
      </c>
      <c r="B326" s="46" t="s">
        <v>383</v>
      </c>
      <c r="C326" s="46">
        <v>2825.48</v>
      </c>
      <c r="D326" s="46" t="s">
        <v>76</v>
      </c>
      <c r="E326" s="46" t="s">
        <v>388</v>
      </c>
    </row>
    <row r="327" spans="1:5" x14ac:dyDescent="0.25">
      <c r="A327" s="46">
        <v>313</v>
      </c>
      <c r="B327" s="46" t="s">
        <v>383</v>
      </c>
      <c r="C327" s="46">
        <v>3964.84</v>
      </c>
      <c r="D327" s="46" t="s">
        <v>76</v>
      </c>
      <c r="E327" s="46" t="s">
        <v>389</v>
      </c>
    </row>
    <row r="328" spans="1:5" x14ac:dyDescent="0.25">
      <c r="A328" s="46">
        <v>314</v>
      </c>
      <c r="B328" s="46" t="s">
        <v>383</v>
      </c>
      <c r="C328" s="46">
        <v>1181.67</v>
      </c>
      <c r="D328" s="46" t="s">
        <v>76</v>
      </c>
      <c r="E328" s="46" t="s">
        <v>390</v>
      </c>
    </row>
    <row r="329" spans="1:5" x14ac:dyDescent="0.25">
      <c r="A329" s="46">
        <v>315</v>
      </c>
      <c r="B329" s="46" t="s">
        <v>383</v>
      </c>
      <c r="C329" s="46">
        <v>1185.8399999999999</v>
      </c>
      <c r="D329" s="46" t="s">
        <v>76</v>
      </c>
      <c r="E329" s="46" t="s">
        <v>391</v>
      </c>
    </row>
    <row r="330" spans="1:5" x14ac:dyDescent="0.25">
      <c r="A330" s="46">
        <v>316</v>
      </c>
      <c r="B330" s="46" t="s">
        <v>383</v>
      </c>
      <c r="C330" s="46">
        <v>8211</v>
      </c>
      <c r="D330" s="46" t="s">
        <v>76</v>
      </c>
      <c r="E330" s="46" t="s">
        <v>392</v>
      </c>
    </row>
    <row r="331" spans="1:5" x14ac:dyDescent="0.25">
      <c r="A331" s="46">
        <v>317</v>
      </c>
      <c r="B331" s="46" t="s">
        <v>383</v>
      </c>
      <c r="C331" s="46">
        <v>8133.65</v>
      </c>
      <c r="D331" s="46" t="s">
        <v>393</v>
      </c>
      <c r="E331" s="46" t="s">
        <v>394</v>
      </c>
    </row>
    <row r="332" spans="1:5" x14ac:dyDescent="0.25">
      <c r="A332" s="46">
        <v>318</v>
      </c>
      <c r="B332" s="46" t="s">
        <v>383</v>
      </c>
      <c r="C332" s="46">
        <v>549.72</v>
      </c>
      <c r="D332" s="46" t="s">
        <v>109</v>
      </c>
      <c r="E332" s="46" t="s">
        <v>395</v>
      </c>
    </row>
    <row r="333" spans="1:5" x14ac:dyDescent="0.25">
      <c r="A333" s="46">
        <v>319</v>
      </c>
      <c r="B333" s="46" t="s">
        <v>383</v>
      </c>
      <c r="C333" s="46">
        <v>3612.5</v>
      </c>
      <c r="D333" s="46" t="s">
        <v>396</v>
      </c>
      <c r="E333" s="46" t="s">
        <v>397</v>
      </c>
    </row>
    <row r="334" spans="1:5" x14ac:dyDescent="0.25">
      <c r="A334" s="46">
        <v>320</v>
      </c>
      <c r="B334" s="46" t="s">
        <v>383</v>
      </c>
      <c r="C334" s="46">
        <v>807.44</v>
      </c>
      <c r="D334" s="46" t="s">
        <v>186</v>
      </c>
      <c r="E334" s="46" t="s">
        <v>398</v>
      </c>
    </row>
    <row r="335" spans="1:5" x14ac:dyDescent="0.25">
      <c r="A335" s="46">
        <v>321</v>
      </c>
      <c r="B335" s="46" t="s">
        <v>383</v>
      </c>
      <c r="C335" s="46">
        <v>6961.02</v>
      </c>
      <c r="D335" s="46" t="s">
        <v>118</v>
      </c>
      <c r="E335" s="46" t="s">
        <v>399</v>
      </c>
    </row>
    <row r="336" spans="1:5" x14ac:dyDescent="0.25">
      <c r="A336" s="46">
        <v>322</v>
      </c>
      <c r="B336" s="46" t="s">
        <v>383</v>
      </c>
      <c r="C336" s="46">
        <v>9976.9599999999991</v>
      </c>
      <c r="D336" s="46" t="s">
        <v>137</v>
      </c>
      <c r="E336" s="46" t="s">
        <v>138</v>
      </c>
    </row>
    <row r="337" spans="1:5" x14ac:dyDescent="0.25">
      <c r="A337" s="46">
        <v>323</v>
      </c>
      <c r="B337" s="46" t="s">
        <v>383</v>
      </c>
      <c r="C337" s="46">
        <v>614.04</v>
      </c>
      <c r="D337" s="46" t="s">
        <v>360</v>
      </c>
      <c r="E337" s="46" t="s">
        <v>105</v>
      </c>
    </row>
    <row r="338" spans="1:5" x14ac:dyDescent="0.25">
      <c r="A338" s="46">
        <v>324</v>
      </c>
      <c r="B338" s="46" t="s">
        <v>383</v>
      </c>
      <c r="C338" s="46">
        <v>176.12</v>
      </c>
      <c r="D338" s="46" t="s">
        <v>85</v>
      </c>
      <c r="E338" s="46" t="s">
        <v>86</v>
      </c>
    </row>
    <row r="339" spans="1:5" x14ac:dyDescent="0.25">
      <c r="A339" s="46">
        <v>325</v>
      </c>
      <c r="B339" s="46" t="s">
        <v>383</v>
      </c>
      <c r="C339" s="46">
        <v>277.18</v>
      </c>
      <c r="D339" s="46" t="s">
        <v>141</v>
      </c>
      <c r="E339" s="46" t="s">
        <v>400</v>
      </c>
    </row>
    <row r="340" spans="1:5" x14ac:dyDescent="0.25">
      <c r="A340" s="46">
        <v>326</v>
      </c>
      <c r="B340" s="46" t="s">
        <v>383</v>
      </c>
      <c r="C340" s="46">
        <v>2116.42</v>
      </c>
      <c r="D340" s="46" t="s">
        <v>87</v>
      </c>
      <c r="E340" s="46" t="s">
        <v>88</v>
      </c>
    </row>
    <row r="341" spans="1:5" x14ac:dyDescent="0.25">
      <c r="A341" s="46">
        <v>327</v>
      </c>
      <c r="B341" s="46" t="s">
        <v>383</v>
      </c>
      <c r="C341" s="46">
        <v>192.78</v>
      </c>
      <c r="D341" s="46" t="s">
        <v>213</v>
      </c>
      <c r="E341" s="46" t="s">
        <v>214</v>
      </c>
    </row>
    <row r="342" spans="1:5" x14ac:dyDescent="0.25">
      <c r="A342" s="46">
        <v>328</v>
      </c>
      <c r="B342" s="46" t="s">
        <v>383</v>
      </c>
      <c r="C342" s="46">
        <v>7438.34</v>
      </c>
      <c r="D342" s="46" t="s">
        <v>401</v>
      </c>
      <c r="E342" s="46" t="s">
        <v>402</v>
      </c>
    </row>
    <row r="343" spans="1:5" x14ac:dyDescent="0.25">
      <c r="A343" s="46">
        <v>329</v>
      </c>
      <c r="B343" s="46" t="s">
        <v>383</v>
      </c>
      <c r="C343" s="46">
        <v>1575.56</v>
      </c>
      <c r="D343" s="46" t="s">
        <v>93</v>
      </c>
      <c r="E343" s="46" t="s">
        <v>94</v>
      </c>
    </row>
    <row r="344" spans="1:5" x14ac:dyDescent="0.25">
      <c r="A344" s="60" t="s">
        <v>16</v>
      </c>
      <c r="B344" s="61"/>
      <c r="C344" s="23">
        <f>SUM(C15:C343)</f>
        <v>2588985.5199999996</v>
      </c>
      <c r="D344" s="24"/>
      <c r="E344" s="24"/>
    </row>
    <row r="345" spans="1:5" x14ac:dyDescent="0.25">
      <c r="A345" s="10"/>
      <c r="B345" s="10"/>
      <c r="C345" s="10"/>
      <c r="D345" s="10"/>
      <c r="E345" s="10"/>
    </row>
    <row r="346" spans="1:5" x14ac:dyDescent="0.25">
      <c r="A346" s="22" t="s">
        <v>17</v>
      </c>
      <c r="B346" s="57" t="s">
        <v>18</v>
      </c>
      <c r="C346" s="57"/>
      <c r="D346" s="57"/>
      <c r="E346" s="57"/>
    </row>
    <row r="347" spans="1:5" x14ac:dyDescent="0.25">
      <c r="A347" s="3" t="s">
        <v>1</v>
      </c>
      <c r="B347" s="4" t="s">
        <v>2</v>
      </c>
      <c r="C347" s="4" t="s">
        <v>3</v>
      </c>
      <c r="D347" s="4" t="s">
        <v>4</v>
      </c>
      <c r="E347" s="4" t="s">
        <v>5</v>
      </c>
    </row>
    <row r="348" spans="1:5" x14ac:dyDescent="0.25">
      <c r="A348" s="46">
        <v>1</v>
      </c>
      <c r="B348" s="46" t="s">
        <v>404</v>
      </c>
      <c r="C348" s="46">
        <v>814041.41</v>
      </c>
      <c r="D348" s="46" t="s">
        <v>405</v>
      </c>
      <c r="E348" s="46" t="s">
        <v>406</v>
      </c>
    </row>
    <row r="349" spans="1:5" x14ac:dyDescent="0.25">
      <c r="A349" s="46">
        <v>2</v>
      </c>
      <c r="B349" s="46" t="s">
        <v>153</v>
      </c>
      <c r="C349" s="46">
        <v>234103.78</v>
      </c>
      <c r="D349" s="46" t="s">
        <v>407</v>
      </c>
      <c r="E349" s="46" t="s">
        <v>408</v>
      </c>
    </row>
    <row r="350" spans="1:5" x14ac:dyDescent="0.25">
      <c r="A350" s="46">
        <v>3</v>
      </c>
      <c r="B350" s="46" t="s">
        <v>153</v>
      </c>
      <c r="C350" s="46">
        <v>21477.41</v>
      </c>
      <c r="D350" s="46" t="s">
        <v>407</v>
      </c>
      <c r="E350" s="46" t="s">
        <v>408</v>
      </c>
    </row>
    <row r="351" spans="1:5" x14ac:dyDescent="0.25">
      <c r="A351" s="46">
        <v>4</v>
      </c>
      <c r="B351" s="46" t="s">
        <v>224</v>
      </c>
      <c r="C351" s="46">
        <v>1760822.43</v>
      </c>
      <c r="D351" s="46" t="s">
        <v>409</v>
      </c>
      <c r="E351" s="46" t="s">
        <v>410</v>
      </c>
    </row>
    <row r="352" spans="1:5" x14ac:dyDescent="0.25">
      <c r="A352" s="46">
        <v>5</v>
      </c>
      <c r="B352" s="46" t="s">
        <v>239</v>
      </c>
      <c r="C352" s="46">
        <v>202.31</v>
      </c>
      <c r="D352" s="46" t="s">
        <v>335</v>
      </c>
      <c r="E352" s="46" t="s">
        <v>411</v>
      </c>
    </row>
    <row r="353" spans="1:5" x14ac:dyDescent="0.25">
      <c r="A353" s="46">
        <v>6</v>
      </c>
      <c r="B353" s="46" t="s">
        <v>239</v>
      </c>
      <c r="C353" s="46">
        <v>553.29</v>
      </c>
      <c r="D353" s="46" t="s">
        <v>412</v>
      </c>
      <c r="E353" s="46" t="s">
        <v>413</v>
      </c>
    </row>
    <row r="354" spans="1:5" x14ac:dyDescent="0.25">
      <c r="A354" s="46">
        <v>7</v>
      </c>
      <c r="B354" s="46" t="s">
        <v>414</v>
      </c>
      <c r="C354" s="46">
        <v>468.56</v>
      </c>
      <c r="D354" s="46" t="s">
        <v>163</v>
      </c>
      <c r="E354" s="46" t="s">
        <v>415</v>
      </c>
    </row>
    <row r="355" spans="1:5" x14ac:dyDescent="0.25">
      <c r="A355" s="46">
        <v>8</v>
      </c>
      <c r="B355" s="46" t="s">
        <v>414</v>
      </c>
      <c r="C355" s="46">
        <v>6901.7</v>
      </c>
      <c r="D355" s="46" t="s">
        <v>302</v>
      </c>
      <c r="E355" s="46" t="s">
        <v>416</v>
      </c>
    </row>
    <row r="356" spans="1:5" x14ac:dyDescent="0.25">
      <c r="A356" s="46">
        <v>9</v>
      </c>
      <c r="B356" s="46" t="s">
        <v>414</v>
      </c>
      <c r="C356" s="46">
        <v>79560.03</v>
      </c>
      <c r="D356" s="46" t="s">
        <v>302</v>
      </c>
      <c r="E356" s="46" t="s">
        <v>416</v>
      </c>
    </row>
    <row r="357" spans="1:5" x14ac:dyDescent="0.25">
      <c r="A357" s="46">
        <v>10</v>
      </c>
      <c r="B357" s="46" t="s">
        <v>324</v>
      </c>
      <c r="C357" s="46">
        <v>99712.48</v>
      </c>
      <c r="D357" s="46" t="s">
        <v>417</v>
      </c>
      <c r="E357" s="46" t="s">
        <v>418</v>
      </c>
    </row>
    <row r="358" spans="1:5" x14ac:dyDescent="0.25">
      <c r="A358" s="46">
        <v>11</v>
      </c>
      <c r="B358" s="46" t="s">
        <v>324</v>
      </c>
      <c r="C358" s="46">
        <v>123281.38</v>
      </c>
      <c r="D358" s="46" t="s">
        <v>419</v>
      </c>
      <c r="E358" s="46" t="s">
        <v>420</v>
      </c>
    </row>
    <row r="359" spans="1:5" x14ac:dyDescent="0.25">
      <c r="A359" s="46">
        <v>12</v>
      </c>
      <c r="B359" s="46" t="s">
        <v>383</v>
      </c>
      <c r="C359" s="46">
        <v>248</v>
      </c>
      <c r="D359" s="46" t="s">
        <v>204</v>
      </c>
      <c r="E359" s="46" t="s">
        <v>421</v>
      </c>
    </row>
    <row r="360" spans="1:5" x14ac:dyDescent="0.25">
      <c r="A360" s="60" t="s">
        <v>19</v>
      </c>
      <c r="B360" s="61"/>
      <c r="C360" s="23">
        <f>SUM(C348:C359)</f>
        <v>3141372.7800000003</v>
      </c>
      <c r="D360" s="24"/>
      <c r="E360" s="24"/>
    </row>
    <row r="361" spans="1:5" ht="32.25" customHeight="1" x14ac:dyDescent="0.25">
      <c r="A361" s="48" t="s">
        <v>20</v>
      </c>
      <c r="B361" s="49"/>
      <c r="C361" s="23">
        <f>C344+C360</f>
        <v>5730358.2999999998</v>
      </c>
      <c r="D361" s="24"/>
      <c r="E361" s="24"/>
    </row>
    <row r="362" spans="1:5" x14ac:dyDescent="0.25">
      <c r="A362" s="25"/>
      <c r="B362" s="25"/>
      <c r="C362" s="25"/>
      <c r="D362" s="25"/>
      <c r="E362" s="25"/>
    </row>
    <row r="363" spans="1:5" x14ac:dyDescent="0.25">
      <c r="A363" s="25"/>
      <c r="B363" s="25"/>
      <c r="C363" s="25"/>
      <c r="D363" s="25"/>
      <c r="E363" s="25"/>
    </row>
    <row r="364" spans="1:5" x14ac:dyDescent="0.25">
      <c r="A364" s="25"/>
      <c r="B364" s="25"/>
      <c r="C364" s="25"/>
      <c r="D364" s="25"/>
      <c r="E364" s="25"/>
    </row>
  </sheetData>
  <sheetProtection password="C2CA" sheet="1" objects="1" scenarios="1"/>
  <mergeCells count="12">
    <mergeCell ref="A361:B361"/>
    <mergeCell ref="A1:D1"/>
    <mergeCell ref="A2:D2"/>
    <mergeCell ref="A3:E3"/>
    <mergeCell ref="A4:E4"/>
    <mergeCell ref="A6:E6"/>
    <mergeCell ref="B7:E7"/>
    <mergeCell ref="A11:B11"/>
    <mergeCell ref="B13:E13"/>
    <mergeCell ref="A344:B344"/>
    <mergeCell ref="B346:E346"/>
    <mergeCell ref="A360:B360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8"/>
  <sheetViews>
    <sheetView workbookViewId="0">
      <selection activeCell="E85" sqref="E85"/>
    </sheetView>
  </sheetViews>
  <sheetFormatPr defaultRowHeight="15" x14ac:dyDescent="0.25"/>
  <cols>
    <col min="2" max="2" width="23.42578125" customWidth="1"/>
    <col min="3" max="3" width="21.85546875" customWidth="1"/>
    <col min="4" max="4" width="22.42578125" customWidth="1"/>
    <col min="5" max="5" width="42" customWidth="1"/>
  </cols>
  <sheetData>
    <row r="1" spans="1:5" x14ac:dyDescent="0.25">
      <c r="A1" s="64" t="s">
        <v>0</v>
      </c>
      <c r="B1" s="64"/>
      <c r="C1" s="64"/>
      <c r="D1" s="64"/>
      <c r="E1" s="2"/>
    </row>
    <row r="2" spans="1:5" x14ac:dyDescent="0.25">
      <c r="A2" s="65"/>
      <c r="B2" s="65"/>
      <c r="C2" s="65"/>
      <c r="D2" s="65"/>
      <c r="E2" s="2"/>
    </row>
    <row r="4" spans="1:5" x14ac:dyDescent="0.25">
      <c r="A4" s="66" t="s">
        <v>483</v>
      </c>
      <c r="B4" s="66"/>
      <c r="C4" s="66"/>
      <c r="D4" s="66"/>
      <c r="E4" s="66"/>
    </row>
    <row r="5" spans="1:5" x14ac:dyDescent="0.25">
      <c r="A5" s="67"/>
      <c r="B5" s="67"/>
      <c r="C5" s="67"/>
      <c r="D5" s="67"/>
      <c r="E5" s="67"/>
    </row>
    <row r="6" spans="1:5" x14ac:dyDescent="0.25">
      <c r="A6" s="26" t="s">
        <v>1</v>
      </c>
      <c r="B6" s="27" t="s">
        <v>2</v>
      </c>
      <c r="C6" s="27" t="s">
        <v>3</v>
      </c>
      <c r="D6" s="27" t="s">
        <v>4</v>
      </c>
      <c r="E6" s="27" t="s">
        <v>5</v>
      </c>
    </row>
    <row r="7" spans="1:5" x14ac:dyDescent="0.25">
      <c r="A7" s="28"/>
      <c r="B7" s="29"/>
      <c r="C7" s="29"/>
      <c r="D7" s="29"/>
      <c r="E7" s="30"/>
    </row>
    <row r="8" spans="1:5" ht="24" customHeight="1" x14ac:dyDescent="0.25">
      <c r="A8" s="31" t="s">
        <v>21</v>
      </c>
      <c r="B8" s="68" t="s">
        <v>22</v>
      </c>
      <c r="C8" s="68"/>
      <c r="D8" s="68"/>
      <c r="E8" s="68"/>
    </row>
    <row r="9" spans="1:5" x14ac:dyDescent="0.25">
      <c r="A9" s="46">
        <v>1</v>
      </c>
      <c r="B9" s="46" t="s">
        <v>54</v>
      </c>
      <c r="C9" s="46">
        <v>90.4</v>
      </c>
      <c r="D9" s="46" t="s">
        <v>425</v>
      </c>
      <c r="E9" s="46" t="s">
        <v>167</v>
      </c>
    </row>
    <row r="10" spans="1:5" x14ac:dyDescent="0.25">
      <c r="A10" s="46">
        <v>2</v>
      </c>
      <c r="B10" s="46" t="s">
        <v>404</v>
      </c>
      <c r="C10" s="46">
        <v>570</v>
      </c>
      <c r="D10" s="46" t="s">
        <v>63</v>
      </c>
      <c r="E10" s="46" t="s">
        <v>426</v>
      </c>
    </row>
    <row r="11" spans="1:5" x14ac:dyDescent="0.25">
      <c r="A11" s="46">
        <v>3</v>
      </c>
      <c r="B11" s="46" t="s">
        <v>404</v>
      </c>
      <c r="C11" s="46">
        <v>320</v>
      </c>
      <c r="D11" s="46" t="s">
        <v>427</v>
      </c>
      <c r="E11" s="46" t="s">
        <v>403</v>
      </c>
    </row>
    <row r="12" spans="1:5" x14ac:dyDescent="0.25">
      <c r="A12" s="46">
        <v>4</v>
      </c>
      <c r="B12" s="46" t="s">
        <v>71</v>
      </c>
      <c r="C12" s="46">
        <v>125</v>
      </c>
      <c r="D12" s="46" t="s">
        <v>428</v>
      </c>
      <c r="E12" s="46" t="s">
        <v>403</v>
      </c>
    </row>
    <row r="13" spans="1:5" x14ac:dyDescent="0.25">
      <c r="A13" s="46">
        <v>5</v>
      </c>
      <c r="B13" s="46" t="s">
        <v>102</v>
      </c>
      <c r="C13" s="46">
        <v>162.52000000000001</v>
      </c>
      <c r="D13" s="46" t="s">
        <v>429</v>
      </c>
      <c r="E13" s="46" t="s">
        <v>403</v>
      </c>
    </row>
    <row r="14" spans="1:5" x14ac:dyDescent="0.25">
      <c r="A14" s="46">
        <v>6</v>
      </c>
      <c r="B14" s="46" t="s">
        <v>102</v>
      </c>
      <c r="C14" s="46">
        <v>44.39</v>
      </c>
      <c r="D14" s="46" t="s">
        <v>429</v>
      </c>
      <c r="E14" s="46" t="s">
        <v>403</v>
      </c>
    </row>
    <row r="15" spans="1:5" x14ac:dyDescent="0.25">
      <c r="A15" s="46">
        <v>7</v>
      </c>
      <c r="B15" s="46" t="s">
        <v>147</v>
      </c>
      <c r="C15" s="46">
        <v>719.56</v>
      </c>
      <c r="D15" s="46" t="s">
        <v>430</v>
      </c>
      <c r="E15" s="46" t="s">
        <v>431</v>
      </c>
    </row>
    <row r="16" spans="1:5" x14ac:dyDescent="0.25">
      <c r="A16" s="46">
        <v>8</v>
      </c>
      <c r="B16" s="46" t="s">
        <v>147</v>
      </c>
      <c r="C16" s="46">
        <v>336.31</v>
      </c>
      <c r="D16" s="46" t="s">
        <v>430</v>
      </c>
      <c r="E16" s="46" t="s">
        <v>431</v>
      </c>
    </row>
    <row r="17" spans="1:5" x14ac:dyDescent="0.25">
      <c r="A17" s="46">
        <v>9</v>
      </c>
      <c r="B17" s="46" t="s">
        <v>147</v>
      </c>
      <c r="C17" s="46">
        <v>389.09</v>
      </c>
      <c r="D17" s="46" t="s">
        <v>430</v>
      </c>
      <c r="E17" s="46" t="s">
        <v>202</v>
      </c>
    </row>
    <row r="18" spans="1:5" x14ac:dyDescent="0.25">
      <c r="A18" s="46">
        <v>10</v>
      </c>
      <c r="B18" s="46" t="s">
        <v>147</v>
      </c>
      <c r="C18" s="46">
        <v>89.95</v>
      </c>
      <c r="D18" s="46" t="s">
        <v>430</v>
      </c>
      <c r="E18" s="46" t="s">
        <v>431</v>
      </c>
    </row>
    <row r="19" spans="1:5" x14ac:dyDescent="0.25">
      <c r="A19" s="46">
        <v>11</v>
      </c>
      <c r="B19" s="46" t="s">
        <v>147</v>
      </c>
      <c r="C19" s="46">
        <v>839.5</v>
      </c>
      <c r="D19" s="46" t="s">
        <v>432</v>
      </c>
      <c r="E19" s="46" t="s">
        <v>431</v>
      </c>
    </row>
    <row r="20" spans="1:5" x14ac:dyDescent="0.25">
      <c r="A20" s="46">
        <v>12</v>
      </c>
      <c r="B20" s="46" t="s">
        <v>147</v>
      </c>
      <c r="C20" s="46">
        <v>198.38</v>
      </c>
      <c r="D20" s="46" t="s">
        <v>433</v>
      </c>
      <c r="E20" s="46" t="s">
        <v>431</v>
      </c>
    </row>
    <row r="21" spans="1:5" x14ac:dyDescent="0.25">
      <c r="A21" s="46">
        <v>13</v>
      </c>
      <c r="B21" s="46" t="s">
        <v>147</v>
      </c>
      <c r="C21" s="46">
        <v>138.5</v>
      </c>
      <c r="D21" s="46" t="s">
        <v>434</v>
      </c>
      <c r="E21" s="46" t="s">
        <v>431</v>
      </c>
    </row>
    <row r="22" spans="1:5" x14ac:dyDescent="0.25">
      <c r="A22" s="46">
        <v>14</v>
      </c>
      <c r="B22" s="46" t="s">
        <v>435</v>
      </c>
      <c r="C22" s="46">
        <v>108</v>
      </c>
      <c r="D22" s="46" t="s">
        <v>74</v>
      </c>
      <c r="E22" s="46" t="s">
        <v>436</v>
      </c>
    </row>
    <row r="23" spans="1:5" x14ac:dyDescent="0.25">
      <c r="A23" s="46">
        <v>15</v>
      </c>
      <c r="B23" s="46" t="s">
        <v>435</v>
      </c>
      <c r="C23" s="46">
        <v>462.01</v>
      </c>
      <c r="D23" s="46" t="s">
        <v>437</v>
      </c>
      <c r="E23" s="46" t="s">
        <v>438</v>
      </c>
    </row>
    <row r="24" spans="1:5" x14ac:dyDescent="0.25">
      <c r="A24" s="46">
        <v>16</v>
      </c>
      <c r="B24" s="46" t="s">
        <v>435</v>
      </c>
      <c r="C24" s="46">
        <v>2.41</v>
      </c>
      <c r="D24" s="46" t="s">
        <v>170</v>
      </c>
      <c r="E24" s="46" t="s">
        <v>66</v>
      </c>
    </row>
    <row r="25" spans="1:5" x14ac:dyDescent="0.25">
      <c r="A25" s="46">
        <v>17</v>
      </c>
      <c r="B25" s="46" t="s">
        <v>435</v>
      </c>
      <c r="C25" s="46">
        <v>57.4</v>
      </c>
      <c r="D25" s="46" t="s">
        <v>170</v>
      </c>
      <c r="E25" s="46" t="s">
        <v>66</v>
      </c>
    </row>
    <row r="26" spans="1:5" x14ac:dyDescent="0.25">
      <c r="A26" s="46">
        <v>18</v>
      </c>
      <c r="B26" s="46" t="s">
        <v>435</v>
      </c>
      <c r="C26" s="46">
        <v>74.900000000000006</v>
      </c>
      <c r="D26" s="46" t="s">
        <v>170</v>
      </c>
      <c r="E26" s="46" t="s">
        <v>66</v>
      </c>
    </row>
    <row r="27" spans="1:5" x14ac:dyDescent="0.25">
      <c r="A27" s="46">
        <v>19</v>
      </c>
      <c r="B27" s="46" t="s">
        <v>435</v>
      </c>
      <c r="C27" s="46">
        <v>59.81</v>
      </c>
      <c r="D27" s="46" t="s">
        <v>170</v>
      </c>
      <c r="E27" s="46" t="s">
        <v>66</v>
      </c>
    </row>
    <row r="28" spans="1:5" x14ac:dyDescent="0.25">
      <c r="A28" s="46">
        <v>20</v>
      </c>
      <c r="B28" s="46" t="s">
        <v>435</v>
      </c>
      <c r="C28" s="46">
        <v>16.29</v>
      </c>
      <c r="D28" s="46" t="s">
        <v>170</v>
      </c>
      <c r="E28" s="46" t="s">
        <v>66</v>
      </c>
    </row>
    <row r="29" spans="1:5" x14ac:dyDescent="0.25">
      <c r="A29" s="46">
        <v>21</v>
      </c>
      <c r="B29" s="46" t="s">
        <v>435</v>
      </c>
      <c r="C29" s="46">
        <v>150</v>
      </c>
      <c r="D29" s="46" t="s">
        <v>439</v>
      </c>
      <c r="E29" s="46" t="s">
        <v>440</v>
      </c>
    </row>
    <row r="30" spans="1:5" x14ac:dyDescent="0.25">
      <c r="A30" s="46">
        <v>22</v>
      </c>
      <c r="B30" s="46" t="s">
        <v>435</v>
      </c>
      <c r="C30" s="46">
        <v>57.9</v>
      </c>
      <c r="D30" s="46" t="s">
        <v>441</v>
      </c>
      <c r="E30" s="46" t="s">
        <v>442</v>
      </c>
    </row>
    <row r="31" spans="1:5" x14ac:dyDescent="0.25">
      <c r="A31" s="46">
        <v>23</v>
      </c>
      <c r="B31" s="46" t="s">
        <v>435</v>
      </c>
      <c r="C31" s="46">
        <v>261.8</v>
      </c>
      <c r="D31" s="46" t="s">
        <v>443</v>
      </c>
      <c r="E31" s="46" t="s">
        <v>66</v>
      </c>
    </row>
    <row r="32" spans="1:5" x14ac:dyDescent="0.25">
      <c r="A32" s="46">
        <v>24</v>
      </c>
      <c r="B32" s="46" t="s">
        <v>435</v>
      </c>
      <c r="C32" s="46">
        <v>333.2</v>
      </c>
      <c r="D32" s="46" t="s">
        <v>444</v>
      </c>
      <c r="E32" s="46" t="s">
        <v>445</v>
      </c>
    </row>
    <row r="33" spans="1:5" x14ac:dyDescent="0.25">
      <c r="A33" s="46">
        <v>25</v>
      </c>
      <c r="B33" s="46" t="s">
        <v>435</v>
      </c>
      <c r="C33" s="46">
        <v>51.82</v>
      </c>
      <c r="D33" s="46" t="s">
        <v>446</v>
      </c>
      <c r="E33" s="46" t="s">
        <v>223</v>
      </c>
    </row>
    <row r="34" spans="1:5" x14ac:dyDescent="0.25">
      <c r="A34" s="46">
        <v>26</v>
      </c>
      <c r="B34" s="46" t="s">
        <v>435</v>
      </c>
      <c r="C34" s="46">
        <v>269</v>
      </c>
      <c r="D34" s="46" t="s">
        <v>446</v>
      </c>
      <c r="E34" s="46" t="s">
        <v>223</v>
      </c>
    </row>
    <row r="35" spans="1:5" x14ac:dyDescent="0.25">
      <c r="A35" s="46">
        <v>27</v>
      </c>
      <c r="B35" s="46" t="s">
        <v>435</v>
      </c>
      <c r="C35" s="46">
        <v>547.02</v>
      </c>
      <c r="D35" s="46" t="s">
        <v>447</v>
      </c>
      <c r="E35" s="46" t="s">
        <v>223</v>
      </c>
    </row>
    <row r="36" spans="1:5" x14ac:dyDescent="0.25">
      <c r="A36" s="46">
        <v>28</v>
      </c>
      <c r="B36" s="46" t="s">
        <v>435</v>
      </c>
      <c r="C36" s="46">
        <v>125.75</v>
      </c>
      <c r="D36" s="46" t="s">
        <v>448</v>
      </c>
      <c r="E36" s="46" t="s">
        <v>223</v>
      </c>
    </row>
    <row r="37" spans="1:5" ht="45" x14ac:dyDescent="0.25">
      <c r="A37" s="46">
        <v>29</v>
      </c>
      <c r="B37" s="46" t="s">
        <v>153</v>
      </c>
      <c r="C37" s="47">
        <v>4989</v>
      </c>
      <c r="D37" s="47" t="s">
        <v>133</v>
      </c>
      <c r="E37" s="79" t="s">
        <v>449</v>
      </c>
    </row>
    <row r="38" spans="1:5" x14ac:dyDescent="0.25">
      <c r="A38" s="46">
        <v>30</v>
      </c>
      <c r="B38" s="46" t="s">
        <v>232</v>
      </c>
      <c r="C38" s="46">
        <v>778.73</v>
      </c>
      <c r="D38" s="46" t="s">
        <v>430</v>
      </c>
      <c r="E38" s="46" t="s">
        <v>431</v>
      </c>
    </row>
    <row r="39" spans="1:5" x14ac:dyDescent="0.25">
      <c r="A39" s="46">
        <v>31</v>
      </c>
      <c r="B39" s="46" t="s">
        <v>232</v>
      </c>
      <c r="C39" s="46">
        <v>124.81</v>
      </c>
      <c r="D39" s="46" t="s">
        <v>430</v>
      </c>
      <c r="E39" s="46" t="s">
        <v>450</v>
      </c>
    </row>
    <row r="40" spans="1:5" x14ac:dyDescent="0.25">
      <c r="A40" s="46">
        <v>32</v>
      </c>
      <c r="B40" s="46" t="s">
        <v>232</v>
      </c>
      <c r="C40" s="46">
        <v>85.68</v>
      </c>
      <c r="D40" s="46" t="s">
        <v>185</v>
      </c>
      <c r="E40" s="46" t="s">
        <v>451</v>
      </c>
    </row>
    <row r="41" spans="1:5" x14ac:dyDescent="0.25">
      <c r="A41" s="46">
        <v>33</v>
      </c>
      <c r="B41" s="46" t="s">
        <v>239</v>
      </c>
      <c r="C41" s="46">
        <v>227.74</v>
      </c>
      <c r="D41" s="46" t="s">
        <v>425</v>
      </c>
      <c r="E41" s="46" t="s">
        <v>167</v>
      </c>
    </row>
    <row r="42" spans="1:5" x14ac:dyDescent="0.25">
      <c r="A42" s="46">
        <v>34</v>
      </c>
      <c r="B42" s="46" t="s">
        <v>239</v>
      </c>
      <c r="C42" s="46">
        <v>1373</v>
      </c>
      <c r="D42" s="46" t="s">
        <v>452</v>
      </c>
      <c r="E42" s="46" t="s">
        <v>60</v>
      </c>
    </row>
    <row r="43" spans="1:5" x14ac:dyDescent="0.25">
      <c r="A43" s="46">
        <v>35</v>
      </c>
      <c r="B43" s="46" t="s">
        <v>239</v>
      </c>
      <c r="C43" s="46">
        <v>98.77</v>
      </c>
      <c r="D43" s="46" t="s">
        <v>453</v>
      </c>
      <c r="E43" s="46" t="s">
        <v>454</v>
      </c>
    </row>
    <row r="44" spans="1:5" x14ac:dyDescent="0.25">
      <c r="A44" s="46">
        <v>36</v>
      </c>
      <c r="B44" s="46" t="s">
        <v>239</v>
      </c>
      <c r="C44" s="46">
        <v>542.67999999999995</v>
      </c>
      <c r="D44" s="46" t="s">
        <v>238</v>
      </c>
      <c r="E44" s="46" t="s">
        <v>60</v>
      </c>
    </row>
    <row r="45" spans="1:5" x14ac:dyDescent="0.25">
      <c r="A45" s="46">
        <v>37</v>
      </c>
      <c r="B45" s="46" t="s">
        <v>414</v>
      </c>
      <c r="C45" s="46">
        <v>390</v>
      </c>
      <c r="D45" s="46" t="s">
        <v>174</v>
      </c>
      <c r="E45" s="46" t="s">
        <v>455</v>
      </c>
    </row>
    <row r="46" spans="1:5" x14ac:dyDescent="0.25">
      <c r="A46" s="46">
        <v>38</v>
      </c>
      <c r="B46" s="46" t="s">
        <v>414</v>
      </c>
      <c r="C46" s="46">
        <v>7.3</v>
      </c>
      <c r="D46" s="46" t="s">
        <v>174</v>
      </c>
      <c r="E46" s="46" t="s">
        <v>456</v>
      </c>
    </row>
    <row r="47" spans="1:5" x14ac:dyDescent="0.25">
      <c r="A47" s="46">
        <v>39</v>
      </c>
      <c r="B47" s="46" t="s">
        <v>256</v>
      </c>
      <c r="C47" s="46">
        <v>6.3</v>
      </c>
      <c r="D47" s="46" t="s">
        <v>174</v>
      </c>
      <c r="E47" s="46" t="s">
        <v>456</v>
      </c>
    </row>
    <row r="48" spans="1:5" x14ac:dyDescent="0.25">
      <c r="A48" s="46">
        <v>40</v>
      </c>
      <c r="B48" s="46" t="s">
        <v>295</v>
      </c>
      <c r="C48" s="46">
        <v>379.94</v>
      </c>
      <c r="D48" s="46" t="s">
        <v>430</v>
      </c>
      <c r="E48" s="46" t="s">
        <v>223</v>
      </c>
    </row>
    <row r="49" spans="1:5" x14ac:dyDescent="0.25">
      <c r="A49" s="46">
        <v>41</v>
      </c>
      <c r="B49" s="46" t="s">
        <v>295</v>
      </c>
      <c r="C49" s="46">
        <v>1110.0899999999999</v>
      </c>
      <c r="D49" s="46" t="s">
        <v>430</v>
      </c>
      <c r="E49" s="46" t="s">
        <v>403</v>
      </c>
    </row>
    <row r="50" spans="1:5" x14ac:dyDescent="0.25">
      <c r="A50" s="46">
        <v>42</v>
      </c>
      <c r="B50" s="46" t="s">
        <v>295</v>
      </c>
      <c r="C50" s="46">
        <v>74.97</v>
      </c>
      <c r="D50" s="46" t="s">
        <v>457</v>
      </c>
      <c r="E50" s="46" t="s">
        <v>403</v>
      </c>
    </row>
    <row r="51" spans="1:5" x14ac:dyDescent="0.25">
      <c r="A51" s="46">
        <v>43</v>
      </c>
      <c r="B51" s="46" t="s">
        <v>295</v>
      </c>
      <c r="C51" s="46">
        <v>180</v>
      </c>
      <c r="D51" s="46" t="s">
        <v>458</v>
      </c>
      <c r="E51" s="46" t="s">
        <v>403</v>
      </c>
    </row>
    <row r="52" spans="1:5" x14ac:dyDescent="0.25">
      <c r="A52" s="46">
        <v>44</v>
      </c>
      <c r="B52" s="46" t="s">
        <v>295</v>
      </c>
      <c r="C52" s="46">
        <v>200.5</v>
      </c>
      <c r="D52" s="46" t="s">
        <v>432</v>
      </c>
      <c r="E52" s="46" t="s">
        <v>60</v>
      </c>
    </row>
    <row r="53" spans="1:5" x14ac:dyDescent="0.25">
      <c r="A53" s="46">
        <v>45</v>
      </c>
      <c r="B53" s="46" t="s">
        <v>295</v>
      </c>
      <c r="C53" s="46">
        <v>65</v>
      </c>
      <c r="D53" s="46" t="s">
        <v>459</v>
      </c>
      <c r="E53" s="46" t="s">
        <v>223</v>
      </c>
    </row>
    <row r="54" spans="1:5" x14ac:dyDescent="0.25">
      <c r="A54" s="46">
        <v>46</v>
      </c>
      <c r="B54" s="46" t="s">
        <v>295</v>
      </c>
      <c r="C54" s="46">
        <v>254.66</v>
      </c>
      <c r="D54" s="46" t="s">
        <v>460</v>
      </c>
      <c r="E54" s="46" t="s">
        <v>461</v>
      </c>
    </row>
    <row r="55" spans="1:5" x14ac:dyDescent="0.25">
      <c r="A55" s="46">
        <v>47</v>
      </c>
      <c r="B55" s="46" t="s">
        <v>295</v>
      </c>
      <c r="C55" s="46">
        <v>198.38</v>
      </c>
      <c r="D55" s="46" t="s">
        <v>433</v>
      </c>
      <c r="E55" s="46" t="s">
        <v>462</v>
      </c>
    </row>
    <row r="56" spans="1:5" x14ac:dyDescent="0.25">
      <c r="A56" s="46">
        <v>48</v>
      </c>
      <c r="B56" s="46" t="s">
        <v>295</v>
      </c>
      <c r="C56" s="46">
        <v>8</v>
      </c>
      <c r="D56" s="46" t="s">
        <v>463</v>
      </c>
      <c r="E56" s="46" t="s">
        <v>464</v>
      </c>
    </row>
    <row r="57" spans="1:5" x14ac:dyDescent="0.25">
      <c r="A57" s="46">
        <v>49</v>
      </c>
      <c r="B57" s="46" t="s">
        <v>295</v>
      </c>
      <c r="C57" s="46">
        <v>68.400000000000006</v>
      </c>
      <c r="D57" s="46" t="s">
        <v>465</v>
      </c>
      <c r="E57" s="46" t="s">
        <v>466</v>
      </c>
    </row>
    <row r="58" spans="1:5" x14ac:dyDescent="0.25">
      <c r="A58" s="46">
        <v>50</v>
      </c>
      <c r="B58" s="46" t="s">
        <v>295</v>
      </c>
      <c r="C58" s="46">
        <v>232.48</v>
      </c>
      <c r="D58" s="46" t="s">
        <v>425</v>
      </c>
      <c r="E58" s="46" t="s">
        <v>167</v>
      </c>
    </row>
    <row r="59" spans="1:5" x14ac:dyDescent="0.25">
      <c r="A59" s="46">
        <v>51</v>
      </c>
      <c r="B59" s="46" t="s">
        <v>295</v>
      </c>
      <c r="C59" s="46">
        <v>7.3</v>
      </c>
      <c r="D59" s="46" t="s">
        <v>174</v>
      </c>
      <c r="E59" s="46" t="s">
        <v>456</v>
      </c>
    </row>
    <row r="60" spans="1:5" ht="30" x14ac:dyDescent="0.25">
      <c r="A60" s="46">
        <v>52</v>
      </c>
      <c r="B60" s="46" t="s">
        <v>467</v>
      </c>
      <c r="C60" s="47">
        <v>3690.74</v>
      </c>
      <c r="D60" s="47" t="s">
        <v>468</v>
      </c>
      <c r="E60" s="79" t="s">
        <v>469</v>
      </c>
    </row>
    <row r="61" spans="1:5" x14ac:dyDescent="0.25">
      <c r="A61" s="46">
        <v>53</v>
      </c>
      <c r="B61" s="46" t="s">
        <v>467</v>
      </c>
      <c r="C61" s="46">
        <v>51.56</v>
      </c>
      <c r="D61" s="46" t="s">
        <v>170</v>
      </c>
      <c r="E61" s="46" t="s">
        <v>66</v>
      </c>
    </row>
    <row r="62" spans="1:5" x14ac:dyDescent="0.25">
      <c r="A62" s="46">
        <v>54</v>
      </c>
      <c r="B62" s="46" t="s">
        <v>467</v>
      </c>
      <c r="C62" s="46">
        <v>48.98</v>
      </c>
      <c r="D62" s="46" t="s">
        <v>170</v>
      </c>
      <c r="E62" s="46" t="s">
        <v>66</v>
      </c>
    </row>
    <row r="63" spans="1:5" x14ac:dyDescent="0.25">
      <c r="A63" s="46">
        <v>55</v>
      </c>
      <c r="B63" s="46" t="s">
        <v>467</v>
      </c>
      <c r="C63" s="46">
        <v>433.54</v>
      </c>
      <c r="D63" s="46" t="s">
        <v>470</v>
      </c>
      <c r="E63" s="46" t="s">
        <v>471</v>
      </c>
    </row>
    <row r="64" spans="1:5" x14ac:dyDescent="0.25">
      <c r="A64" s="46">
        <v>56</v>
      </c>
      <c r="B64" s="46" t="s">
        <v>467</v>
      </c>
      <c r="C64" s="46">
        <v>85</v>
      </c>
      <c r="D64" s="46" t="s">
        <v>472</v>
      </c>
      <c r="E64" s="46" t="s">
        <v>60</v>
      </c>
    </row>
    <row r="65" spans="1:5" x14ac:dyDescent="0.25">
      <c r="A65" s="46">
        <v>57</v>
      </c>
      <c r="B65" s="46" t="s">
        <v>467</v>
      </c>
      <c r="C65" s="46">
        <v>250</v>
      </c>
      <c r="D65" s="46" t="s">
        <v>473</v>
      </c>
      <c r="E65" s="46" t="s">
        <v>474</v>
      </c>
    </row>
    <row r="66" spans="1:5" x14ac:dyDescent="0.25">
      <c r="A66" s="46">
        <v>58</v>
      </c>
      <c r="B66" s="46" t="s">
        <v>467</v>
      </c>
      <c r="C66" s="46">
        <v>136</v>
      </c>
      <c r="D66" s="46" t="s">
        <v>475</v>
      </c>
      <c r="E66" s="46" t="s">
        <v>476</v>
      </c>
    </row>
    <row r="67" spans="1:5" x14ac:dyDescent="0.25">
      <c r="A67" s="46">
        <v>59</v>
      </c>
      <c r="B67" s="46" t="s">
        <v>467</v>
      </c>
      <c r="C67" s="46">
        <v>988</v>
      </c>
      <c r="D67" s="46" t="s">
        <v>447</v>
      </c>
      <c r="E67" s="46" t="s">
        <v>477</v>
      </c>
    </row>
    <row r="68" spans="1:5" x14ac:dyDescent="0.25">
      <c r="A68" s="46">
        <v>60</v>
      </c>
      <c r="B68" s="46" t="s">
        <v>467</v>
      </c>
      <c r="C68" s="46">
        <v>6.92</v>
      </c>
      <c r="D68" s="46" t="s">
        <v>478</v>
      </c>
      <c r="E68" s="46" t="s">
        <v>60</v>
      </c>
    </row>
    <row r="69" spans="1:5" x14ac:dyDescent="0.25">
      <c r="A69" s="46">
        <v>61</v>
      </c>
      <c r="B69" s="46" t="s">
        <v>467</v>
      </c>
      <c r="C69" s="46">
        <v>107.08</v>
      </c>
      <c r="D69" s="46" t="s">
        <v>478</v>
      </c>
      <c r="E69" s="46" t="s">
        <v>60</v>
      </c>
    </row>
    <row r="70" spans="1:5" x14ac:dyDescent="0.25">
      <c r="A70" s="46">
        <v>62</v>
      </c>
      <c r="B70" s="46" t="s">
        <v>319</v>
      </c>
      <c r="C70" s="46">
        <v>3781.58</v>
      </c>
      <c r="D70" s="46" t="s">
        <v>430</v>
      </c>
      <c r="E70" s="46" t="s">
        <v>431</v>
      </c>
    </row>
    <row r="71" spans="1:5" x14ac:dyDescent="0.25">
      <c r="A71" s="46">
        <v>63</v>
      </c>
      <c r="B71" s="46" t="s">
        <v>324</v>
      </c>
      <c r="C71" s="46">
        <v>1150</v>
      </c>
      <c r="D71" s="46" t="s">
        <v>47</v>
      </c>
      <c r="E71" s="46" t="s">
        <v>479</v>
      </c>
    </row>
    <row r="72" spans="1:5" x14ac:dyDescent="0.25">
      <c r="A72" s="46">
        <v>64</v>
      </c>
      <c r="B72" s="46" t="s">
        <v>380</v>
      </c>
      <c r="C72" s="46">
        <v>250</v>
      </c>
      <c r="D72" s="46" t="s">
        <v>459</v>
      </c>
      <c r="E72" s="46" t="s">
        <v>223</v>
      </c>
    </row>
    <row r="73" spans="1:5" x14ac:dyDescent="0.25">
      <c r="A73" s="46">
        <v>65</v>
      </c>
      <c r="B73" s="46" t="s">
        <v>380</v>
      </c>
      <c r="C73" s="46">
        <v>49.39</v>
      </c>
      <c r="D73" s="46" t="s">
        <v>453</v>
      </c>
      <c r="E73" s="46" t="s">
        <v>454</v>
      </c>
    </row>
    <row r="74" spans="1:5" x14ac:dyDescent="0.25">
      <c r="A74" s="46">
        <v>66</v>
      </c>
      <c r="B74" s="46" t="s">
        <v>380</v>
      </c>
      <c r="C74" s="46">
        <v>162.52000000000001</v>
      </c>
      <c r="D74" s="46" t="s">
        <v>429</v>
      </c>
      <c r="E74" s="46" t="s">
        <v>223</v>
      </c>
    </row>
    <row r="75" spans="1:5" x14ac:dyDescent="0.25">
      <c r="A75" s="46">
        <v>67</v>
      </c>
      <c r="B75" s="46" t="s">
        <v>383</v>
      </c>
      <c r="C75" s="46">
        <v>28</v>
      </c>
      <c r="D75" s="46" t="s">
        <v>480</v>
      </c>
      <c r="E75" s="46" t="s">
        <v>223</v>
      </c>
    </row>
    <row r="76" spans="1:5" x14ac:dyDescent="0.25">
      <c r="A76" s="46">
        <v>68</v>
      </c>
      <c r="B76" s="46" t="s">
        <v>383</v>
      </c>
      <c r="C76" s="46">
        <v>112.49</v>
      </c>
      <c r="D76" s="46" t="s">
        <v>425</v>
      </c>
      <c r="E76" s="46" t="s">
        <v>167</v>
      </c>
    </row>
    <row r="77" spans="1:5" x14ac:dyDescent="0.25">
      <c r="A77" s="46">
        <v>69</v>
      </c>
      <c r="B77" s="46" t="s">
        <v>481</v>
      </c>
      <c r="C77" s="46">
        <v>15</v>
      </c>
      <c r="D77" s="46" t="s">
        <v>482</v>
      </c>
      <c r="E77" s="46" t="s">
        <v>223</v>
      </c>
    </row>
    <row r="78" spans="1:5" x14ac:dyDescent="0.25">
      <c r="A78" s="62" t="s">
        <v>23</v>
      </c>
      <c r="B78" s="63"/>
      <c r="C78" s="32">
        <f>SUM(C9:C77)</f>
        <v>29351.440000000002</v>
      </c>
      <c r="D78" s="33"/>
      <c r="E78" s="33"/>
    </row>
  </sheetData>
  <sheetProtection password="C2CA" sheet="1" objects="1" scenarios="1"/>
  <mergeCells count="6">
    <mergeCell ref="A78:B78"/>
    <mergeCell ref="A1:D1"/>
    <mergeCell ref="A2:D2"/>
    <mergeCell ref="A4:E4"/>
    <mergeCell ref="A5:E5"/>
    <mergeCell ref="B8:E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0"/>
  <sheetViews>
    <sheetView topLeftCell="F1" workbookViewId="0">
      <selection activeCell="P8" sqref="P8"/>
    </sheetView>
  </sheetViews>
  <sheetFormatPr defaultRowHeight="15" x14ac:dyDescent="0.25"/>
  <cols>
    <col min="1" max="1" width="6" bestFit="1" customWidth="1"/>
    <col min="2" max="2" width="11.5703125" customWidth="1"/>
    <col min="3" max="3" width="22" customWidth="1"/>
    <col min="4" max="4" width="23" bestFit="1" customWidth="1"/>
    <col min="5" max="5" width="17" customWidth="1"/>
    <col min="6" max="6" width="17" bestFit="1" customWidth="1"/>
    <col min="7" max="7" width="14.140625" customWidth="1"/>
    <col min="8" max="8" width="28.28515625" customWidth="1"/>
    <col min="9" max="9" width="20.42578125" customWidth="1"/>
    <col min="10" max="10" width="15.28515625" customWidth="1"/>
    <col min="11" max="11" width="15.140625" customWidth="1"/>
  </cols>
  <sheetData>
    <row r="2" spans="1:12" ht="18.75" x14ac:dyDescent="0.3">
      <c r="A2" s="69"/>
      <c r="B2" s="69"/>
      <c r="C2" s="69"/>
    </row>
    <row r="4" spans="1:12" ht="15.75" thickBot="1" x14ac:dyDescent="0.3"/>
    <row r="5" spans="1:12" ht="15.75" thickBot="1" x14ac:dyDescent="0.3">
      <c r="A5" s="70" t="s">
        <v>24</v>
      </c>
      <c r="B5" s="71"/>
      <c r="C5" s="72" t="s">
        <v>25</v>
      </c>
      <c r="D5" s="72" t="s">
        <v>26</v>
      </c>
      <c r="E5" s="72" t="s">
        <v>27</v>
      </c>
      <c r="F5" s="70" t="s">
        <v>28</v>
      </c>
      <c r="G5" s="78"/>
      <c r="H5" s="78"/>
      <c r="I5" s="72" t="s">
        <v>29</v>
      </c>
      <c r="J5" s="72" t="s">
        <v>30</v>
      </c>
      <c r="K5" s="72" t="s">
        <v>31</v>
      </c>
      <c r="L5" s="74" t="s">
        <v>32</v>
      </c>
    </row>
    <row r="6" spans="1:12" x14ac:dyDescent="0.25">
      <c r="A6" s="34" t="s">
        <v>33</v>
      </c>
      <c r="B6" s="35" t="s">
        <v>34</v>
      </c>
      <c r="C6" s="73"/>
      <c r="D6" s="73"/>
      <c r="E6" s="73"/>
      <c r="F6" s="45" t="s">
        <v>35</v>
      </c>
      <c r="G6" s="45" t="s">
        <v>36</v>
      </c>
      <c r="H6" s="45" t="s">
        <v>37</v>
      </c>
      <c r="I6" s="73"/>
      <c r="J6" s="73"/>
      <c r="K6" s="73"/>
      <c r="L6" s="75"/>
    </row>
    <row r="7" spans="1:12" ht="15" customHeight="1" x14ac:dyDescent="0.25">
      <c r="A7" s="36">
        <v>36602</v>
      </c>
      <c r="B7" s="37">
        <v>43042</v>
      </c>
      <c r="C7" s="80" t="s">
        <v>484</v>
      </c>
      <c r="D7" s="83" t="s">
        <v>485</v>
      </c>
      <c r="E7" s="80" t="s">
        <v>39</v>
      </c>
      <c r="F7" s="36" t="s">
        <v>40</v>
      </c>
      <c r="G7" s="80" t="s">
        <v>486</v>
      </c>
      <c r="H7" s="88" t="s">
        <v>487</v>
      </c>
      <c r="I7" s="88" t="s">
        <v>488</v>
      </c>
      <c r="J7" s="88" t="s">
        <v>42</v>
      </c>
      <c r="K7" s="89" t="s">
        <v>489</v>
      </c>
      <c r="L7" s="38">
        <v>335</v>
      </c>
    </row>
    <row r="8" spans="1:12" ht="15" customHeight="1" x14ac:dyDescent="0.25">
      <c r="A8" s="39">
        <v>32499</v>
      </c>
      <c r="B8" s="40">
        <v>43042</v>
      </c>
      <c r="C8" s="81" t="s">
        <v>490</v>
      </c>
      <c r="D8" s="82" t="s">
        <v>491</v>
      </c>
      <c r="E8" s="87" t="s">
        <v>44</v>
      </c>
      <c r="F8" s="39" t="s">
        <v>40</v>
      </c>
      <c r="G8" s="80" t="s">
        <v>486</v>
      </c>
      <c r="H8" s="88" t="s">
        <v>487</v>
      </c>
      <c r="I8" s="80" t="s">
        <v>492</v>
      </c>
      <c r="J8" s="88" t="s">
        <v>42</v>
      </c>
      <c r="K8" s="89" t="s">
        <v>489</v>
      </c>
      <c r="L8" s="38">
        <v>335</v>
      </c>
    </row>
    <row r="9" spans="1:12" ht="15" customHeight="1" x14ac:dyDescent="0.25">
      <c r="A9" s="39">
        <v>32501</v>
      </c>
      <c r="B9" s="40">
        <v>43045</v>
      </c>
      <c r="C9" s="81" t="s">
        <v>493</v>
      </c>
      <c r="D9" s="84" t="s">
        <v>494</v>
      </c>
      <c r="E9" s="81" t="s">
        <v>51</v>
      </c>
      <c r="F9" s="39" t="s">
        <v>40</v>
      </c>
      <c r="G9" s="80" t="s">
        <v>495</v>
      </c>
      <c r="H9" s="85" t="s">
        <v>47</v>
      </c>
      <c r="I9" s="80" t="s">
        <v>496</v>
      </c>
      <c r="J9" s="88" t="s">
        <v>42</v>
      </c>
      <c r="K9" s="90" t="s">
        <v>497</v>
      </c>
      <c r="L9" s="38">
        <v>480</v>
      </c>
    </row>
    <row r="10" spans="1:12" ht="15" customHeight="1" x14ac:dyDescent="0.25">
      <c r="A10" s="39">
        <v>36799</v>
      </c>
      <c r="B10" s="40">
        <v>43045</v>
      </c>
      <c r="C10" s="81" t="s">
        <v>498</v>
      </c>
      <c r="D10" s="85" t="s">
        <v>499</v>
      </c>
      <c r="E10" s="81" t="s">
        <v>500</v>
      </c>
      <c r="F10" s="39" t="s">
        <v>40</v>
      </c>
      <c r="G10" s="80" t="s">
        <v>495</v>
      </c>
      <c r="H10" s="85" t="s">
        <v>47</v>
      </c>
      <c r="I10" s="80" t="s">
        <v>496</v>
      </c>
      <c r="J10" s="88" t="s">
        <v>42</v>
      </c>
      <c r="K10" s="90" t="s">
        <v>497</v>
      </c>
      <c r="L10" s="38">
        <v>170</v>
      </c>
    </row>
    <row r="11" spans="1:12" ht="15" customHeight="1" x14ac:dyDescent="0.25">
      <c r="A11" s="39">
        <v>36800</v>
      </c>
      <c r="B11" s="40">
        <v>43045</v>
      </c>
      <c r="C11" s="81" t="s">
        <v>38</v>
      </c>
      <c r="D11" s="81" t="s">
        <v>485</v>
      </c>
      <c r="E11" s="81" t="s">
        <v>39</v>
      </c>
      <c r="F11" s="39" t="s">
        <v>40</v>
      </c>
      <c r="G11" s="86" t="s">
        <v>495</v>
      </c>
      <c r="H11" s="85" t="s">
        <v>47</v>
      </c>
      <c r="I11" s="85" t="s">
        <v>41</v>
      </c>
      <c r="J11" s="80" t="s">
        <v>42</v>
      </c>
      <c r="K11" s="90" t="s">
        <v>497</v>
      </c>
      <c r="L11" s="38">
        <v>170</v>
      </c>
    </row>
    <row r="12" spans="1:12" ht="15" customHeight="1" x14ac:dyDescent="0.25">
      <c r="A12" s="39">
        <v>37406</v>
      </c>
      <c r="B12" s="40">
        <v>43048</v>
      </c>
      <c r="C12" s="81" t="s">
        <v>501</v>
      </c>
      <c r="D12" s="86" t="s">
        <v>485</v>
      </c>
      <c r="E12" s="86" t="s">
        <v>39</v>
      </c>
      <c r="F12" s="41" t="s">
        <v>40</v>
      </c>
      <c r="G12" s="86" t="s">
        <v>486</v>
      </c>
      <c r="H12" s="85" t="s">
        <v>487</v>
      </c>
      <c r="I12" s="85" t="s">
        <v>488</v>
      </c>
      <c r="J12" s="80" t="s">
        <v>42</v>
      </c>
      <c r="K12" s="91">
        <v>43041</v>
      </c>
      <c r="L12" s="38">
        <v>42.5</v>
      </c>
    </row>
    <row r="13" spans="1:12" ht="15" customHeight="1" x14ac:dyDescent="0.25">
      <c r="A13" s="39">
        <v>39339</v>
      </c>
      <c r="B13" s="40">
        <v>43063</v>
      </c>
      <c r="C13" s="81" t="s">
        <v>484</v>
      </c>
      <c r="D13" s="86" t="s">
        <v>485</v>
      </c>
      <c r="E13" s="86" t="s">
        <v>39</v>
      </c>
      <c r="F13" s="41" t="s">
        <v>40</v>
      </c>
      <c r="G13" s="86" t="s">
        <v>486</v>
      </c>
      <c r="H13" s="85" t="s">
        <v>487</v>
      </c>
      <c r="I13" s="81" t="s">
        <v>488</v>
      </c>
      <c r="J13" s="80" t="s">
        <v>42</v>
      </c>
      <c r="K13" s="91" t="s">
        <v>502</v>
      </c>
      <c r="L13" s="38">
        <v>335</v>
      </c>
    </row>
    <row r="14" spans="1:12" ht="15" customHeight="1" x14ac:dyDescent="0.25">
      <c r="A14" s="39">
        <v>39340</v>
      </c>
      <c r="B14" s="40">
        <v>43063</v>
      </c>
      <c r="C14" s="82" t="s">
        <v>490</v>
      </c>
      <c r="D14" s="85" t="s">
        <v>491</v>
      </c>
      <c r="E14" s="85" t="s">
        <v>44</v>
      </c>
      <c r="F14" s="42" t="s">
        <v>40</v>
      </c>
      <c r="G14" s="85" t="s">
        <v>486</v>
      </c>
      <c r="H14" s="85" t="s">
        <v>487</v>
      </c>
      <c r="I14" s="82" t="s">
        <v>492</v>
      </c>
      <c r="J14" s="92" t="s">
        <v>42</v>
      </c>
      <c r="K14" s="93" t="s">
        <v>502</v>
      </c>
      <c r="L14" s="38">
        <v>335</v>
      </c>
    </row>
    <row r="15" spans="1:12" ht="15" customHeight="1" x14ac:dyDescent="0.25">
      <c r="A15" s="43">
        <v>39573</v>
      </c>
      <c r="B15" s="40">
        <v>43066</v>
      </c>
      <c r="C15" s="82" t="s">
        <v>49</v>
      </c>
      <c r="D15" s="85" t="s">
        <v>50</v>
      </c>
      <c r="E15" s="85" t="s">
        <v>51</v>
      </c>
      <c r="F15" s="42" t="s">
        <v>40</v>
      </c>
      <c r="G15" s="85" t="s">
        <v>46</v>
      </c>
      <c r="H15" s="85" t="s">
        <v>503</v>
      </c>
      <c r="I15" s="82" t="s">
        <v>504</v>
      </c>
      <c r="J15" s="92" t="s">
        <v>42</v>
      </c>
      <c r="K15" s="93" t="s">
        <v>505</v>
      </c>
      <c r="L15" s="38">
        <v>240</v>
      </c>
    </row>
    <row r="16" spans="1:12" ht="15" customHeight="1" x14ac:dyDescent="0.25">
      <c r="A16" s="39">
        <v>39574</v>
      </c>
      <c r="B16" s="40">
        <v>43066</v>
      </c>
      <c r="C16" s="82" t="s">
        <v>49</v>
      </c>
      <c r="D16" s="85" t="s">
        <v>50</v>
      </c>
      <c r="E16" s="85" t="s">
        <v>51</v>
      </c>
      <c r="F16" s="42" t="s">
        <v>40</v>
      </c>
      <c r="G16" s="85" t="s">
        <v>506</v>
      </c>
      <c r="H16" s="85" t="s">
        <v>47</v>
      </c>
      <c r="I16" s="82" t="s">
        <v>43</v>
      </c>
      <c r="J16" s="92" t="s">
        <v>42</v>
      </c>
      <c r="K16" s="93" t="s">
        <v>507</v>
      </c>
      <c r="L16" s="38">
        <v>1397</v>
      </c>
    </row>
    <row r="17" spans="1:12" ht="26.25" x14ac:dyDescent="0.25">
      <c r="A17" s="39">
        <v>39575</v>
      </c>
      <c r="B17" s="40">
        <v>43067</v>
      </c>
      <c r="C17" s="82" t="s">
        <v>38</v>
      </c>
      <c r="D17" s="85" t="s">
        <v>485</v>
      </c>
      <c r="E17" s="85" t="s">
        <v>39</v>
      </c>
      <c r="F17" s="42" t="s">
        <v>40</v>
      </c>
      <c r="G17" s="85" t="s">
        <v>506</v>
      </c>
      <c r="H17" s="85" t="s">
        <v>47</v>
      </c>
      <c r="I17" s="85" t="s">
        <v>41</v>
      </c>
      <c r="J17" s="92" t="s">
        <v>42</v>
      </c>
      <c r="K17" s="93" t="s">
        <v>507</v>
      </c>
      <c r="L17" s="38">
        <v>127.5</v>
      </c>
    </row>
    <row r="18" spans="1:12" ht="26.25" x14ac:dyDescent="0.25">
      <c r="A18" s="39">
        <v>39776</v>
      </c>
      <c r="B18" s="40">
        <v>43067</v>
      </c>
      <c r="C18" s="82" t="s">
        <v>501</v>
      </c>
      <c r="D18" s="85" t="s">
        <v>485</v>
      </c>
      <c r="E18" s="85" t="s">
        <v>39</v>
      </c>
      <c r="F18" s="42" t="s">
        <v>40</v>
      </c>
      <c r="G18" s="85" t="s">
        <v>486</v>
      </c>
      <c r="H18" s="85" t="s">
        <v>487</v>
      </c>
      <c r="I18" s="82" t="s">
        <v>488</v>
      </c>
      <c r="J18" s="92" t="s">
        <v>42</v>
      </c>
      <c r="K18" s="93">
        <v>43061</v>
      </c>
      <c r="L18" s="38">
        <v>42.5</v>
      </c>
    </row>
    <row r="19" spans="1:12" ht="15" customHeight="1" x14ac:dyDescent="0.25">
      <c r="A19" s="39">
        <v>39913</v>
      </c>
      <c r="B19" s="40">
        <v>43068</v>
      </c>
      <c r="C19" s="82" t="s">
        <v>508</v>
      </c>
      <c r="D19" s="85" t="s">
        <v>45</v>
      </c>
      <c r="E19" s="85" t="s">
        <v>509</v>
      </c>
      <c r="F19" s="42" t="s">
        <v>40</v>
      </c>
      <c r="G19" s="85" t="s">
        <v>510</v>
      </c>
      <c r="H19" s="85" t="s">
        <v>511</v>
      </c>
      <c r="I19" s="82" t="s">
        <v>48</v>
      </c>
      <c r="J19" s="92" t="s">
        <v>42</v>
      </c>
      <c r="K19" s="93" t="s">
        <v>507</v>
      </c>
      <c r="L19" s="38">
        <v>340</v>
      </c>
    </row>
    <row r="20" spans="1:12" ht="15.75" thickBot="1" x14ac:dyDescent="0.3">
      <c r="A20" s="76" t="s">
        <v>52</v>
      </c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44">
        <f>SUM(L7:L19)</f>
        <v>4349.5</v>
      </c>
    </row>
  </sheetData>
  <sheetProtection password="C2CA" sheet="1" objects="1" scenarios="1"/>
  <mergeCells count="11">
    <mergeCell ref="A20:K20"/>
    <mergeCell ref="I5:I6"/>
    <mergeCell ref="J5:J6"/>
    <mergeCell ref="K5:K6"/>
    <mergeCell ref="L5:L6"/>
    <mergeCell ref="A5:B5"/>
    <mergeCell ref="C5:C6"/>
    <mergeCell ref="D5:D6"/>
    <mergeCell ref="E5:E6"/>
    <mergeCell ref="F5:H5"/>
    <mergeCell ref="A2:C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Banca</vt:lpstr>
      <vt:lpstr>Casa</vt:lpstr>
      <vt:lpstr>Delegatii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 Georgeta</dc:creator>
  <cp:lastModifiedBy>Lar Georgeta</cp:lastModifiedBy>
  <dcterms:created xsi:type="dcterms:W3CDTF">2018-01-19T09:00:48Z</dcterms:created>
  <dcterms:modified xsi:type="dcterms:W3CDTF">2018-01-22T12:29:13Z</dcterms:modified>
</cp:coreProperties>
</file>