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15" windowWidth="17955" windowHeight="11775"/>
  </bookViews>
  <sheets>
    <sheet name="Banca" sheetId="1" r:id="rId1"/>
    <sheet name="Casa" sheetId="2" r:id="rId2"/>
    <sheet name="Delegatii" sheetId="3" r:id="rId3"/>
  </sheets>
  <calcPr calcId="145621"/>
</workbook>
</file>

<file path=xl/calcChain.xml><?xml version="1.0" encoding="utf-8"?>
<calcChain xmlns="http://schemas.openxmlformats.org/spreadsheetml/2006/main">
  <c r="C91" i="2" l="1"/>
  <c r="C463" i="1"/>
  <c r="C397" i="1"/>
  <c r="L22" i="3" l="1"/>
  <c r="C464" i="1" l="1"/>
  <c r="C11" i="1"/>
</calcChain>
</file>

<file path=xl/sharedStrings.xml><?xml version="1.0" encoding="utf-8"?>
<sst xmlns="http://schemas.openxmlformats.org/spreadsheetml/2006/main" count="1769" uniqueCount="637">
  <si>
    <t>COMPANIA DE APA ORADEA S.A.</t>
  </si>
  <si>
    <t>Nr. crt</t>
  </si>
  <si>
    <t>DATA PLATII</t>
  </si>
  <si>
    <t>SUMA PLĂTITĂ</t>
  </si>
  <si>
    <t>BENEFICIAR</t>
  </si>
  <si>
    <t>EXPLICATIE</t>
  </si>
  <si>
    <t>A</t>
  </si>
  <si>
    <t>CHELTUIELI DE PERSONAL</t>
  </si>
  <si>
    <t>angajati</t>
  </si>
  <si>
    <t>buget</t>
  </si>
  <si>
    <t>total cheltuieli de personal</t>
  </si>
  <si>
    <t>B</t>
  </si>
  <si>
    <t>CHELTUIELI CU BUNURI SI SERVICII</t>
  </si>
  <si>
    <t>total cheltuieli cu bunuri si servicii</t>
  </si>
  <si>
    <t>C</t>
  </si>
  <si>
    <t>CHELTUIELI CU INVESTITIILE</t>
  </si>
  <si>
    <t>total cheltuieli cu investitiile</t>
  </si>
  <si>
    <t>total cheltuieli prin banca</t>
  </si>
  <si>
    <t>E</t>
  </si>
  <si>
    <t>BUNURI SI SERVICII, CHELTUIELI GOSPODARESTI</t>
  </si>
  <si>
    <t>total cheltuieli prin casa</t>
  </si>
  <si>
    <t>decont</t>
  </si>
  <si>
    <t>Nume si prenume</t>
  </si>
  <si>
    <t>Functia</t>
  </si>
  <si>
    <t>Directia/ Departamentul</t>
  </si>
  <si>
    <t xml:space="preserve">Destinatie </t>
  </si>
  <si>
    <t xml:space="preserve">Scopul deplasarii </t>
  </si>
  <si>
    <t>Mijloc de transport</t>
  </si>
  <si>
    <t>Perioada deplasare</t>
  </si>
  <si>
    <t>Cost total deplasare</t>
  </si>
  <si>
    <t>nr</t>
  </si>
  <si>
    <t>data</t>
  </si>
  <si>
    <t>tara</t>
  </si>
  <si>
    <t>oras</t>
  </si>
  <si>
    <t>Institutie/SC</t>
  </si>
  <si>
    <t>DULUS IOAN</t>
  </si>
  <si>
    <t xml:space="preserve">SOFER </t>
  </si>
  <si>
    <t>TRANSPORT</t>
  </si>
  <si>
    <t>ROMANIA</t>
  </si>
  <si>
    <t>BUCURESTI</t>
  </si>
  <si>
    <t>ATU ROMANIA</t>
  </si>
  <si>
    <t>TRANSPORT PERSOANE</t>
  </si>
  <si>
    <t>MASINA CAO</t>
  </si>
  <si>
    <t>POPA CRISTIAN</t>
  </si>
  <si>
    <t>SEF COMPARTIMENT</t>
  </si>
  <si>
    <t>ADMINISTRATIV</t>
  </si>
  <si>
    <t>SEDINTA</t>
  </si>
  <si>
    <t>POP NICOLAE</t>
  </si>
  <si>
    <t xml:space="preserve">INGINER </t>
  </si>
  <si>
    <t>APA PRODUCTIE</t>
  </si>
  <si>
    <t>BETEA DAN</t>
  </si>
  <si>
    <t>ECONOMIST</t>
  </si>
  <si>
    <t>BLIDAR IOAN</t>
  </si>
  <si>
    <t>MASINA PERS</t>
  </si>
  <si>
    <t>TOTAL cheltuieli cu deplasarile</t>
  </si>
  <si>
    <t>SODEXO SRL</t>
  </si>
  <si>
    <t>ELECTRO MAT PROMPT SRL</t>
  </si>
  <si>
    <t>GALUM FEROMETAL SRL</t>
  </si>
  <si>
    <t>MATERIALE</t>
  </si>
  <si>
    <t>ADMINISTRATIA NATIONALA APELE ROMANE</t>
  </si>
  <si>
    <t>CARLEX SERVICE SRL</t>
  </si>
  <si>
    <t>REPARATII AUTO</t>
  </si>
  <si>
    <t>CEZ VANZARE SA</t>
  </si>
  <si>
    <t>DRUMURI ORASENESTI SA</t>
  </si>
  <si>
    <t>PLACA BETON</t>
  </si>
  <si>
    <t>VICTOR SRL</t>
  </si>
  <si>
    <t>EUROAUTO SRL</t>
  </si>
  <si>
    <t>CHALLENGE COM</t>
  </si>
  <si>
    <t>MATERIALE ELECTRICE</t>
  </si>
  <si>
    <t>BIROUL ROMAN DE METROLOGIE LEGALA</t>
  </si>
  <si>
    <t>INSTAL PLUS SRL</t>
  </si>
  <si>
    <t>RET UTILAJE SRL</t>
  </si>
  <si>
    <t>VITALOR CHEM SRL</t>
  </si>
  <si>
    <t>SULFAT FERIC</t>
  </si>
  <si>
    <t>MANOPRINTING SYSTEM SRL</t>
  </si>
  <si>
    <t>TONER</t>
  </si>
  <si>
    <t>MEDICRIS SRL</t>
  </si>
  <si>
    <t>ANALIZE MEDICALE</t>
  </si>
  <si>
    <t>ETA AUTOMATIZARI INDUSTRIALE SRL</t>
  </si>
  <si>
    <t>MEDA CONSULT SRL</t>
  </si>
  <si>
    <t>CARTUS</t>
  </si>
  <si>
    <t>TRENCADIS CORP SRL</t>
  </si>
  <si>
    <t>GAZDUIRE SI ADMINISTRARE SITE WEB</t>
  </si>
  <si>
    <t>POMPA SUBMERSIBILA</t>
  </si>
  <si>
    <t>ROZETA PREST</t>
  </si>
  <si>
    <t>CRIANO EXIM SRL</t>
  </si>
  <si>
    <t>COMISION ADMINISTRARE CONT</t>
  </si>
  <si>
    <t>EMSAR SRL</t>
  </si>
  <si>
    <t>HANDCONF SRL</t>
  </si>
  <si>
    <t>RECHIZITE</t>
  </si>
  <si>
    <t>GROS METAL SRL</t>
  </si>
  <si>
    <t>TACHONAN SERVICE SRL</t>
  </si>
  <si>
    <t>BRD GROUPE SOCIETE GENERALE SA</t>
  </si>
  <si>
    <t>SIMBAC SA</t>
  </si>
  <si>
    <t>BALAST</t>
  </si>
  <si>
    <t>NISIP</t>
  </si>
  <si>
    <t>BETON</t>
  </si>
  <si>
    <t>GODMAN SRL</t>
  </si>
  <si>
    <t>GOLDLINE F&amp;M PRODCOM</t>
  </si>
  <si>
    <t>SOCIETATEA CIVILA ZAMFIRESCU RACOTI PREDOIU</t>
  </si>
  <si>
    <t>CHIMCOMPLEX</t>
  </si>
  <si>
    <t>CLORURA FERICA</t>
  </si>
  <si>
    <t>ACANTO COM SRL</t>
  </si>
  <si>
    <t>EPRUBETA FARM SRL</t>
  </si>
  <si>
    <t>ILLANIT SRL</t>
  </si>
  <si>
    <t>ECO BIHOR SRL</t>
  </si>
  <si>
    <t>CEMAX SRL</t>
  </si>
  <si>
    <t>FDEE ELECTRICA DISTRIBUTIE TRANSILVANIA NORD</t>
  </si>
  <si>
    <t>ASISTENTA TEHNICA</t>
  </si>
  <si>
    <t>AUTO BARA &amp; CO SRL</t>
  </si>
  <si>
    <t>MOISI SERV SRL</t>
  </si>
  <si>
    <t>LAPTE</t>
  </si>
  <si>
    <t>INDACO SYSTEM SRL</t>
  </si>
  <si>
    <t>ACTUALIZARE PROGRAM LEGISLATIV</t>
  </si>
  <si>
    <t>ROMSPRINTER SRL</t>
  </si>
  <si>
    <t>POSTA ROMANA SA</t>
  </si>
  <si>
    <t>TAXA DRUM</t>
  </si>
  <si>
    <t>ADMINISTRATIA NATIONALA DE METEOROLOGIE</t>
  </si>
  <si>
    <t>ROBUST IMPEX SRL</t>
  </si>
  <si>
    <t>PRO TYRES SRL</t>
  </si>
  <si>
    <t>ANVELOPE</t>
  </si>
  <si>
    <t>RER ECOLOGIC SERVICE ORADEA SA</t>
  </si>
  <si>
    <t>INOVA INTERNATIONAL</t>
  </si>
  <si>
    <t>MATERIALE IGIENICO-SANITARE</t>
  </si>
  <si>
    <t>MATERIALE BIROTICA</t>
  </si>
  <si>
    <t>TERMOFICARE ORADEA SA</t>
  </si>
  <si>
    <t>ENERGIE TERMICA</t>
  </si>
  <si>
    <t>PAYPOINT SERVICES SRL</t>
  </si>
  <si>
    <t>COMISION INCASARE FACTURI</t>
  </si>
  <si>
    <t>UNOPLATAN SRL</t>
  </si>
  <si>
    <t>GEORGIA GRUP MIHAI SRL</t>
  </si>
  <si>
    <t>CAPAC FONTA</t>
  </si>
  <si>
    <t>HELION SECURITY SRL</t>
  </si>
  <si>
    <t>BEST SERVICE &amp; VENDING SRL</t>
  </si>
  <si>
    <t>ITO INDUSTRIES INTERNATIONAL SA</t>
  </si>
  <si>
    <t>EURONOVA INVEST SRL</t>
  </si>
  <si>
    <t>OMV PETROM MARKETING SRL</t>
  </si>
  <si>
    <t>CAMELEON SECURITY SYSTEMS SRL</t>
  </si>
  <si>
    <t>SIAMO EXIM SRL</t>
  </si>
  <si>
    <t>DNS BIROTICA SRL</t>
  </si>
  <si>
    <t>GIRDAN MARIUS FLORIN</t>
  </si>
  <si>
    <t>CHELTUIELI DE EXECUTARE</t>
  </si>
  <si>
    <t>ROWATER NET SA</t>
  </si>
  <si>
    <t>COPROT SRL</t>
  </si>
  <si>
    <t>BN BUSINESS SRL</t>
  </si>
  <si>
    <t>ROBINET</t>
  </si>
  <si>
    <t>PROUTIL SRL</t>
  </si>
  <si>
    <t>CORESPONDENTA</t>
  </si>
  <si>
    <t>ARC ELECTRONIC SRL</t>
  </si>
  <si>
    <t>RAMDALVO</t>
  </si>
  <si>
    <t>ULEI DE PARAFINA</t>
  </si>
  <si>
    <t>MOBILE DISTRIBUTION SRL</t>
  </si>
  <si>
    <t>REPARATII TEHNICA DE CALCUL</t>
  </si>
  <si>
    <t>TUDOREL EXIM</t>
  </si>
  <si>
    <t>TNT TRADE CONSULTING SRL</t>
  </si>
  <si>
    <t>EDILUL SA</t>
  </si>
  <si>
    <t>EUROSECMUN SRL</t>
  </si>
  <si>
    <t>TRANSGEX SA ORADEA</t>
  </si>
  <si>
    <t>APA GEOTERMALA</t>
  </si>
  <si>
    <t>RCS &amp; RDS SA</t>
  </si>
  <si>
    <t>ENERGIE ELECTRICA</t>
  </si>
  <si>
    <t>INSTALATII MONTAJ SRL</t>
  </si>
  <si>
    <t>ELECTROVALCAN SRL</t>
  </si>
  <si>
    <t>STERICYCLE ROMANIA SRL</t>
  </si>
  <si>
    <t>ELECTRONIC INTERACTIV SRL</t>
  </si>
  <si>
    <t>DISTRIGAZ VEST SA</t>
  </si>
  <si>
    <t>GAZE NATURALE</t>
  </si>
  <si>
    <t>TELEKOM ROMANIA COMMUNICATIONS SA</t>
  </si>
  <si>
    <t>ABONAMENT TELEFONIE</t>
  </si>
  <si>
    <t>EXPERTIZA METROLOGICA</t>
  </si>
  <si>
    <t>ECHIPAMENTE PROTECTIE</t>
  </si>
  <si>
    <t>DANINVEST COM SRL</t>
  </si>
  <si>
    <t>CHIMWEST SRL</t>
  </si>
  <si>
    <t>ARCAFIN SRL</t>
  </si>
  <si>
    <t>ACHIM G ELENA</t>
  </si>
  <si>
    <t>EUROTELTEX SRL</t>
  </si>
  <si>
    <t>BIHOR MEDIA</t>
  </si>
  <si>
    <t>ANUNTURI</t>
  </si>
  <si>
    <t>SANPLAST</t>
  </si>
  <si>
    <t>NET IT CALCULATOARE</t>
  </si>
  <si>
    <t>IANOR COMEX SRL</t>
  </si>
  <si>
    <t>SERVICII CURATENIE</t>
  </si>
  <si>
    <t>GENERAL STAR WEST COMPANY SRL</t>
  </si>
  <si>
    <t>PLICURI PERSONALIZATE</t>
  </si>
  <si>
    <t>SERVICII PAZA</t>
  </si>
  <si>
    <t>LUKOIL ROMANIA SRL</t>
  </si>
  <si>
    <t>MOTORINA,BENZINA</t>
  </si>
  <si>
    <t>INFORM MEDIA PRESS SRL</t>
  </si>
  <si>
    <t>VODAFONE ROMANIA SA</t>
  </si>
  <si>
    <t>UM 0657 ORADEA</t>
  </si>
  <si>
    <t>PAZA TRANSPORT SUBSTANTE PERICULOASE</t>
  </si>
  <si>
    <t>KMP VEST SRL</t>
  </si>
  <si>
    <t>TEAVA,MUFA</t>
  </si>
  <si>
    <t>SADACHIT PRODCOM SRL</t>
  </si>
  <si>
    <t>MONCRI SISTEM SRL</t>
  </si>
  <si>
    <t>CHELTUIELI GOSPODARESTI</t>
  </si>
  <si>
    <t>COMPLET INSTAL CONSTRUCT SRL</t>
  </si>
  <si>
    <t>REAB RET CAN MEN TEPES VODA</t>
  </si>
  <si>
    <t>AVIZ EXT RET CAN MEN ZLATNEI</t>
  </si>
  <si>
    <t>CONSTRUCTII COPACEL SRL</t>
  </si>
  <si>
    <t>DRUM ASFALT SRL</t>
  </si>
  <si>
    <t>LUCA MIRCEA</t>
  </si>
  <si>
    <t>27/11-02/12/2017</t>
  </si>
  <si>
    <t>BLIDAR NICOLETA</t>
  </si>
  <si>
    <t>ASC</t>
  </si>
  <si>
    <t>TINCA</t>
  </si>
  <si>
    <t>CFG</t>
  </si>
  <si>
    <t>DOROBANTU ADRIAN</t>
  </si>
  <si>
    <t>UIP</t>
  </si>
  <si>
    <t>MINISTERUL FONDURILOR EUROPENE</t>
  </si>
  <si>
    <t>CURS</t>
  </si>
  <si>
    <t>TREN</t>
  </si>
  <si>
    <t>11-13/12/2017</t>
  </si>
  <si>
    <t>SAVA VIVIANA</t>
  </si>
  <si>
    <t>ACHIZITII PUBLICE</t>
  </si>
  <si>
    <t>MONENCIU FLORIAN</t>
  </si>
  <si>
    <t>MASINIST</t>
  </si>
  <si>
    <t xml:space="preserve">APA PRODUCTIE </t>
  </si>
  <si>
    <t>TURDA</t>
  </si>
  <si>
    <t>SADACHIT</t>
  </si>
  <si>
    <t>TRANPORT CLOR</t>
  </si>
  <si>
    <t>12-13/12/2017</t>
  </si>
  <si>
    <t>VARGA SORIN</t>
  </si>
  <si>
    <t>TRANPORT</t>
  </si>
  <si>
    <t>BRASOV</t>
  </si>
  <si>
    <t>COMPANIA DE APA BRASOV</t>
  </si>
  <si>
    <t>15-17/12/2017</t>
  </si>
  <si>
    <t>MASINA PERSONALA</t>
  </si>
  <si>
    <t>14-17/12/2017</t>
  </si>
  <si>
    <t>STANILOIU TITUS</t>
  </si>
  <si>
    <t>RESURSE UMANE</t>
  </si>
  <si>
    <t>IOVAN DOREL</t>
  </si>
  <si>
    <t>SOFER</t>
  </si>
  <si>
    <t>TRANSPORT CLOR</t>
  </si>
  <si>
    <t>CLUJ NAPOCA</t>
  </si>
  <si>
    <t xml:space="preserve">DIRECTIA INFRASTUCTURA CLUJ </t>
  </si>
  <si>
    <t>Situatia plăților  efectuate prin banca în luna decembrie 2017</t>
  </si>
  <si>
    <t>06-Dec-17</t>
  </si>
  <si>
    <t>REPARATIE FURTUN HIDRAULIC</t>
  </si>
  <si>
    <t>MENGHINA</t>
  </si>
  <si>
    <t>BURGHIU METAL</t>
  </si>
  <si>
    <t>TELEFON  CU FIR</t>
  </si>
  <si>
    <t>CLAPET DE RETINERE DUBLU DISC OTEL INOX DN100</t>
  </si>
  <si>
    <t>MATERIALE IGIENICO SANITARE</t>
  </si>
  <si>
    <t>ADPROMEDIA GROUP SRL</t>
  </si>
  <si>
    <t>14-Dec-17</t>
  </si>
  <si>
    <t>18-Dec-17</t>
  </si>
  <si>
    <t>DOP,RACORD,MUFA</t>
  </si>
  <si>
    <t>CUTIE ROBINET CONCESIE</t>
  </si>
  <si>
    <t>CLOR LICHID</t>
  </si>
  <si>
    <t>CLORURA DE VAR</t>
  </si>
  <si>
    <t>REPARAT POLIZOR , MAI COMPACTOR,MOTOCOASA</t>
  </si>
  <si>
    <t>SERV DE INTRETINERE ,REP AUTO</t>
  </si>
  <si>
    <t>SERV DE INTRETINERE SI REP AUTO</t>
  </si>
  <si>
    <t>MANUSI PROTECTIE</t>
  </si>
  <si>
    <t>SERVICII INTRETINERE PARC EROUL NECUNOSCUT</t>
  </si>
  <si>
    <t>BALAST,NISIP</t>
  </si>
  <si>
    <t>PROMETEU PRODIMPEX SRL</t>
  </si>
  <si>
    <t>CATUSA TEAVA</t>
  </si>
  <si>
    <t>MANUSI PROTECTIE, SUDOR</t>
  </si>
  <si>
    <t>CHELTUIELI ASISTENTA JURIDICA</t>
  </si>
  <si>
    <t>SERVICII AVOCATIALE ONORARIU RECURS</t>
  </si>
  <si>
    <t xml:space="preserve">MATERIALE  </t>
  </si>
  <si>
    <t>ENDRESS HAUSER ROMANIA</t>
  </si>
  <si>
    <t>SERV DE MENTENANTA,VERIFICARI,CALIBRARI SI REP PT</t>
  </si>
  <si>
    <t>ADIX TECHNIK SRL</t>
  </si>
  <si>
    <t>KIT ETANSARE MECANICA</t>
  </si>
  <si>
    <t>ELECTROZI INOX,PERIE DE SARMA,DETRATANT</t>
  </si>
  <si>
    <t>COMISION</t>
  </si>
  <si>
    <t>CAPAC PP</t>
  </si>
  <si>
    <t>SERV DE COLECT, TRANSPORT A DESEURILOR PERICULOASE</t>
  </si>
  <si>
    <t>HIDROMET SRL</t>
  </si>
  <si>
    <t>GEFIL SA</t>
  </si>
  <si>
    <t>RACORD INFUNDAT TIP A</t>
  </si>
  <si>
    <t>EN.ELECTRICA</t>
  </si>
  <si>
    <t>EN ELECTRICA</t>
  </si>
  <si>
    <t>GIMAR MICROTECH SRL</t>
  </si>
  <si>
    <t>MULTIFUNCTIONAL , IMPRIMANTA</t>
  </si>
  <si>
    <t>TONER,CARTUS</t>
  </si>
  <si>
    <t>20-Dec-17</t>
  </si>
  <si>
    <t>PAZA TRANSPORT SPECIAL SUBSTANTE PERICULOASE</t>
  </si>
  <si>
    <t>CHEL. GOSPODARESTI</t>
  </si>
  <si>
    <t>27-Dec-17</t>
  </si>
  <si>
    <t>RENAULT MATER DOUBLE</t>
  </si>
  <si>
    <t>RENAULT MASTER DOUBLE</t>
  </si>
  <si>
    <t>METALART SRL</t>
  </si>
  <si>
    <t>KIT RASINA POLIURETANICA</t>
  </si>
  <si>
    <t>04-Dec-17</t>
  </si>
  <si>
    <t>TEAVA,SILICON,VAS WC,REZERVOR WC</t>
  </si>
  <si>
    <t>CLAPETA SENS DUAL,COMPRESOR</t>
  </si>
  <si>
    <t>ROBINET SERTAR CAUCIUCAT</t>
  </si>
  <si>
    <t>INTERNET</t>
  </si>
  <si>
    <t>TICHETE DE MASA</t>
  </si>
  <si>
    <t>QM SOFTWARE SRL</t>
  </si>
  <si>
    <t>SERVICII INFORMATICE</t>
  </si>
  <si>
    <t>HARTIE IMPRIMANTA</t>
  </si>
  <si>
    <t>BARE OTEL</t>
  </si>
  <si>
    <t>SERV AVOCATIALE-ONORARIU FOND DOSAR</t>
  </si>
  <si>
    <t>SERV AVOCATIALE-ACTIUNE IN ANULARE</t>
  </si>
  <si>
    <t>MUFA REPARATIE,CAPAC FONTA</t>
  </si>
  <si>
    <t>05-Dec-17</t>
  </si>
  <si>
    <t>SISTEM ELECTRONIC DE SECURITATE ,SEDIU CENTRAL ORA</t>
  </si>
  <si>
    <t>GAZDUIRE SI ADM SITE WEB</t>
  </si>
  <si>
    <t>RACORD,PANZA BOMFAIER</t>
  </si>
  <si>
    <t>INSPECTIE VIDEO CANALIZARE</t>
  </si>
  <si>
    <t>ULVAS SRL</t>
  </si>
  <si>
    <t>MENTENANTA SIST.ALARMARE SI SUPRAV.VIDEO</t>
  </si>
  <si>
    <t>ANVELOPA SRL</t>
  </si>
  <si>
    <t>MASCA INTEGRALA</t>
  </si>
  <si>
    <t>IANATETI IMPEX SRL</t>
  </si>
  <si>
    <t>CLOROM</t>
  </si>
  <si>
    <t>ENERGIE ELECTRICA OCT.2017</t>
  </si>
  <si>
    <t>07-Dec-17</t>
  </si>
  <si>
    <t>MASURATORI DEBITE TINCA</t>
  </si>
  <si>
    <t>ENERGIE ELECTRICA TINCA/APA</t>
  </si>
  <si>
    <t>ENERGIE ELECTRICA TINCA/CANAL</t>
  </si>
  <si>
    <t>TARSIN COM SRL</t>
  </si>
  <si>
    <t>MATERIALE ,MANOPERA</t>
  </si>
  <si>
    <t>08-Dec-17</t>
  </si>
  <si>
    <t>BEJ MOZA GHEORGHE SORIN</t>
  </si>
  <si>
    <t>11-Dec-17</t>
  </si>
  <si>
    <t>TRANSPORT DESEURI</t>
  </si>
  <si>
    <t>ROBINET TRECERE,NIPLU</t>
  </si>
  <si>
    <t>PRESOSTAT,REDUCTIE,PRELUNGITOR</t>
  </si>
  <si>
    <t>REPARATII MOTOPOMPA</t>
  </si>
  <si>
    <t>LIVRARE APA BRUTA</t>
  </si>
  <si>
    <t>RO&amp;CO INTERNATIONAL SA</t>
  </si>
  <si>
    <t>SOLUTIE DE BACKUP SI RESTAURARE DATE</t>
  </si>
  <si>
    <t>MATERIALE DE LABORATOR</t>
  </si>
  <si>
    <t>PRODUSE DE LABORATOR</t>
  </si>
  <si>
    <t>DIRECTIA DE SANATATE PUBLICA A JUD.BIHOR</t>
  </si>
  <si>
    <t>ANALIZE</t>
  </si>
  <si>
    <t>TRUSE TSL</t>
  </si>
  <si>
    <t>ECHILIBRARE,DEMONTARE,MONTARE ANVELOPE</t>
  </si>
  <si>
    <t>MONTARE,DEMONTARE , ECHILIBRARE ANVELOPE</t>
  </si>
  <si>
    <t>MONTARE,DEMONTARE,ECHILIBRARE ANVELOPE</t>
  </si>
  <si>
    <t>MONTARE,DEMONTARE ,ECHILIBRARE ANVELOPE</t>
  </si>
  <si>
    <t>TEST NITRITI</t>
  </si>
  <si>
    <t>COREXIM TRADE</t>
  </si>
  <si>
    <t>MODULE SEMNALE ELECTRICE</t>
  </si>
  <si>
    <t>CLORURA FEROASA</t>
  </si>
  <si>
    <t>MUFA,NIPLU,</t>
  </si>
  <si>
    <t>MULTIFUNCTIONALA</t>
  </si>
  <si>
    <t>CAPAC CU GRATAR</t>
  </si>
  <si>
    <t>CAST SA</t>
  </si>
  <si>
    <t>DOC TEHNICA PT OBT .AUTORIZATIEI DE GOSPOD A APELO</t>
  </si>
  <si>
    <t>PERFORATOR DOPURI</t>
  </si>
  <si>
    <t>RENTA CAR GROUP SRL</t>
  </si>
  <si>
    <t>REABILITARE FATADA PE STR.DUNARII  NR.18</t>
  </si>
  <si>
    <t>12-Dec-17</t>
  </si>
  <si>
    <t>BRICOSTORE ROMANIA SA</t>
  </si>
  <si>
    <t>RADIATOR ULEI</t>
  </si>
  <si>
    <t>P.R.A.T. IMPEX SRL</t>
  </si>
  <si>
    <t>MOTOR ELECTRIC</t>
  </si>
  <si>
    <t>REPARATII MOTOR ELECTRIC</t>
  </si>
  <si>
    <t>COMBUSTIMIL NOV.2017</t>
  </si>
  <si>
    <t>MASURATORI DEBITE NOIEMBRIE 2017</t>
  </si>
  <si>
    <t>TAXA DESEURI</t>
  </si>
  <si>
    <t>ROKURA APLICATII INDUSTRIALE SRL</t>
  </si>
  <si>
    <t>MODUL PLC ILC 151 ETH</t>
  </si>
  <si>
    <t>PLIC DL</t>
  </si>
  <si>
    <t>13-Dec-17</t>
  </si>
  <si>
    <t>LIVRARE APA BRUTA TINCA</t>
  </si>
  <si>
    <t>VESTIAR 2 USI</t>
  </si>
  <si>
    <t>COMUNA TINCA</t>
  </si>
  <si>
    <t>CHIRIE SEDIU TINCA</t>
  </si>
  <si>
    <t>VENTIL</t>
  </si>
  <si>
    <t>MANSON LARGA TOLERANTA ,TEAVA</t>
  </si>
  <si>
    <t>ELECTROZI FONTA</t>
  </si>
  <si>
    <t>SERV DE REP,MONTARE SI ECHILIBRARE PNEURI</t>
  </si>
  <si>
    <t>SERVICII TRANSPORT NUMERAR BANCA</t>
  </si>
  <si>
    <t>ALIM.CARD CARBURANTI TINCA</t>
  </si>
  <si>
    <t>TRANSPORT DESEU TINCA</t>
  </si>
  <si>
    <t>RACORD</t>
  </si>
  <si>
    <t>MUFA,ROBINET</t>
  </si>
  <si>
    <t>MATERIALE INTERV.BRANSAMENT</t>
  </si>
  <si>
    <t>UNITATE DEVELOPARE KONICA</t>
  </si>
  <si>
    <t>FORESTLOG SRL</t>
  </si>
  <si>
    <t>PLIC PERS.COMP.APA TINCA</t>
  </si>
  <si>
    <t>BAZA CAMIN, CAPAC PP</t>
  </si>
  <si>
    <t>SERV.PAZA TINCA</t>
  </si>
  <si>
    <t>GIMAR STINGSERV SRL</t>
  </si>
  <si>
    <t>RACORD INFUNDAT</t>
  </si>
  <si>
    <t>BIG WELD SRL</t>
  </si>
  <si>
    <t>ADEZIV PVC,CAPAC PVC,FLANSA,REDUCTIE,TEU PVC</t>
  </si>
  <si>
    <t>GF+ TEAVA PVC</t>
  </si>
  <si>
    <t>FLANSA</t>
  </si>
  <si>
    <t>15-Dec-17</t>
  </si>
  <si>
    <t>OPERATORUL PT DE EN ELECTRICA SI DE GAZE NAT</t>
  </si>
  <si>
    <t>TARIF DE ADMINISTRARE LA PIETELE CENTRALIZATE DE E</t>
  </si>
  <si>
    <t>19-Dec-17</t>
  </si>
  <si>
    <t>MICHELINA IMPEX SRL</t>
  </si>
  <si>
    <t>RECHIZITE DE BIROU</t>
  </si>
  <si>
    <t>EUROAUTO</t>
  </si>
  <si>
    <t>TEU BRANSARE + FLANSE OARBA</t>
  </si>
  <si>
    <t>NICO MARCHET SRL</t>
  </si>
  <si>
    <t>MATERIALE CONSUMABILE</t>
  </si>
  <si>
    <t>PIULITA HEXAGONALA</t>
  </si>
  <si>
    <t>MUFA,NIPLU,GARNITURA</t>
  </si>
  <si>
    <t>ROBINET CONCESIE</t>
  </si>
  <si>
    <t>RACORD GEBO,MUFA,REDUCTIE</t>
  </si>
  <si>
    <t>ASISTENTA TEHNICA SAPATURI</t>
  </si>
  <si>
    <t>SERV LUCRARI DE INTRETINERE SI REP AUTO</t>
  </si>
  <si>
    <t>ASISTENTA METEOROLOGICA</t>
  </si>
  <si>
    <t>SERV DE REP,MONTARE,ECHILIBRARE PNEURI</t>
  </si>
  <si>
    <t>TRANSPORT DESEU MENAJER</t>
  </si>
  <si>
    <t>BALAST,SORT</t>
  </si>
  <si>
    <t>SERVICII LEGAT DOSARE</t>
  </si>
  <si>
    <t>RENAR</t>
  </si>
  <si>
    <t>REDEVENTA TRIM IV 2017</t>
  </si>
  <si>
    <t>MANTA TEFLON PT TRANSPORTOR ELICOIDAL</t>
  </si>
  <si>
    <t>CNCIR SA</t>
  </si>
  <si>
    <t>TARIF PARTICIPARE CURS CALIFICARE</t>
  </si>
  <si>
    <t>GEOCYCLE ROMANIA SRL</t>
  </si>
  <si>
    <t>COLECTARE DESEURI GENERATE IN URMA PROC DE EPURARE</t>
  </si>
  <si>
    <t>BOBINAT MOTOR</t>
  </si>
  <si>
    <t>VALVERY COM SRL</t>
  </si>
  <si>
    <t>DOCUMENTE TIPIZATE -CHITANTE</t>
  </si>
  <si>
    <t>METRON SERV SRL</t>
  </si>
  <si>
    <t>ETALONARE ECHIPAMENTE LABORATOR</t>
  </si>
  <si>
    <t>PLICURI</t>
  </si>
  <si>
    <t>CAPAC PP CAMIN VIZITARE</t>
  </si>
  <si>
    <t>TDF POMPE SRL</t>
  </si>
  <si>
    <t>PIESE DE SCHIMB</t>
  </si>
  <si>
    <t>BLOC BETON SRL</t>
  </si>
  <si>
    <t>CAPAC CAMIN,PLACA BETON</t>
  </si>
  <si>
    <t>BIROTICA</t>
  </si>
  <si>
    <t>ACETILENA,OXIGEN</t>
  </si>
  <si>
    <t>VESTRA INDUSTRY SRL</t>
  </si>
  <si>
    <t>BATERIE</t>
  </si>
  <si>
    <t>PROMO MEDIA SRL</t>
  </si>
  <si>
    <t>SERV PUBLICITATE-FAZARE POS MEDIU</t>
  </si>
  <si>
    <t>21-Dec-17</t>
  </si>
  <si>
    <t>POLIZOR</t>
  </si>
  <si>
    <t>MASINA DE INSURUBAT</t>
  </si>
  <si>
    <t>SURUB,PIULITA,FASETA</t>
  </si>
  <si>
    <t>TEAVA,BATERIE DUS,MUFA,NIPLU,CANEPA MARE</t>
  </si>
  <si>
    <t>ADAPTOR,FLANSE</t>
  </si>
  <si>
    <t>ROBINET CONCESIE ,ROBINET BILA</t>
  </si>
  <si>
    <t>TEAVA PE 110</t>
  </si>
  <si>
    <t>ETANSARE MECANICA</t>
  </si>
  <si>
    <t>REPARATIE POLIZOR</t>
  </si>
  <si>
    <t>PLACA COMPACTOARE</t>
  </si>
  <si>
    <t>FORTICARE PLUS PT FORTIMAIL</t>
  </si>
  <si>
    <t>ACTUALIZARE PROGRAM MJ FIXE</t>
  </si>
  <si>
    <t>DOP CAUCIUC,CILINDRU</t>
  </si>
  <si>
    <t>PRODUSE BIROTICA</t>
  </si>
  <si>
    <t>DOCUMENTE TIPIZATE</t>
  </si>
  <si>
    <t>SERV DE VERIF METROLOGICA LA ECHIPAMENTELE TAHOGRA</t>
  </si>
  <si>
    <t>INTERSTING SRL</t>
  </si>
  <si>
    <t>VERIFICAT STINGATOARE</t>
  </si>
  <si>
    <t>PLASA SUDATA,CIMENT</t>
  </si>
  <si>
    <t>MEMBRANA BITUMINOASA</t>
  </si>
  <si>
    <t>CENTURA DE SIGURANTA  TIP HAM</t>
  </si>
  <si>
    <t>SERV DE REP SI INTRETINERE CENTRALA TELEFONICA</t>
  </si>
  <si>
    <t>MONTAJ,PUNERE IN FCT A UNUI MECANISM DE ANTRENARE</t>
  </si>
  <si>
    <t>BONAMI EXIM SRL</t>
  </si>
  <si>
    <t>COT,CABLU,MANSON,TEU,DUZA</t>
  </si>
  <si>
    <t>MUFA,NIPLU</t>
  </si>
  <si>
    <t>ROBINET,MUFA</t>
  </si>
  <si>
    <t>STINGPROT SRL</t>
  </si>
  <si>
    <t>FURTUN</t>
  </si>
  <si>
    <t>EN.TERMICA</t>
  </si>
  <si>
    <t>TONERE</t>
  </si>
  <si>
    <t>BARA ALAMA</t>
  </si>
  <si>
    <t>GRAPHODOCS SRL</t>
  </si>
  <si>
    <t>SERV DE CONFIGURARE SISTEM GPS ,MONITORIZARE MJ AU</t>
  </si>
  <si>
    <t>FLUID CONSULTING SRL</t>
  </si>
  <si>
    <t>TRADUCTOR DE PRESIUNE</t>
  </si>
  <si>
    <t>REPARATII UTILAJ</t>
  </si>
  <si>
    <t>MANSONARE CABLU</t>
  </si>
  <si>
    <t>CAPAC PP KARMAT</t>
  </si>
  <si>
    <t>FRIGOVENT INVEST</t>
  </si>
  <si>
    <t>INTRETINERE  SI SERVICE  APARATE DE AER CONDITIONA</t>
  </si>
  <si>
    <t>ISPOT INTERACTIV SRL</t>
  </si>
  <si>
    <t>LABORSISTEM SRL</t>
  </si>
  <si>
    <t>STICLA WINKLER PT OXIGEN</t>
  </si>
  <si>
    <t>22-Dec-17</t>
  </si>
  <si>
    <t>AL-CO PREST SRL</t>
  </si>
  <si>
    <t>SPUMA ACTIVA</t>
  </si>
  <si>
    <t>SILICON,SPRAY ANTIRUGINA</t>
  </si>
  <si>
    <t>LAGAR</t>
  </si>
  <si>
    <t>MONTAJ LAMELOR RACLOARE PT DECANTOR  SECUNDAR 1DIN</t>
  </si>
  <si>
    <t>MONTAJ  COLECTOR DE NAMOL DIN INOX PT DECANTOR SEC</t>
  </si>
  <si>
    <t>PIPELIFE ROMANIA SRL</t>
  </si>
  <si>
    <t>CONDUCTA,MUFA</t>
  </si>
  <si>
    <t>ELECTROPOMPA SUBMERSIBILA CU ROTOR</t>
  </si>
  <si>
    <t>VIVA METAL DECOR SRL</t>
  </si>
  <si>
    <t>GENERATOR SUDURA</t>
  </si>
  <si>
    <t>MIC MOBILIER TRANS SRL</t>
  </si>
  <si>
    <t>DULAP</t>
  </si>
  <si>
    <t>MANUSI IMERSATE</t>
  </si>
  <si>
    <t>ROLA FURTUN</t>
  </si>
  <si>
    <t>ALC SANITAR</t>
  </si>
  <si>
    <t>28-Dec-17</t>
  </si>
  <si>
    <t>MUFA,COT,TEAVA,REDUCTOR</t>
  </si>
  <si>
    <t>RACORDURI DE TEVARIE</t>
  </si>
  <si>
    <t>REPARATII TAIETOR ASFALT,GENERATOR</t>
  </si>
  <si>
    <t>PENALITATI DEPAS.CONCENTR.INDICATORILOR</t>
  </si>
  <si>
    <t>TX AVIZ BR DE APA PE STRAZI</t>
  </si>
  <si>
    <t>D&amp;C IMPEX SRL</t>
  </si>
  <si>
    <t>MONTARE,DEMONTARE ANVELOPE</t>
  </si>
  <si>
    <t>ASOCIATIA DE STANDARDIZARE DIN ROMANIA</t>
  </si>
  <si>
    <t>STANDARDE PT LABORATORUL DE APA POTABILA</t>
  </si>
  <si>
    <t>VATA MINERALA</t>
  </si>
  <si>
    <t>LEKO CONSTRUCT SRL</t>
  </si>
  <si>
    <t>SUBTRAVERSARE</t>
  </si>
  <si>
    <t>CAPAC CAROSABIL</t>
  </si>
  <si>
    <t>CAPAC FONTA,CAROSABIL</t>
  </si>
  <si>
    <t>INSPECTIE VIDEO CANALIZARI</t>
  </si>
  <si>
    <t>INSPECTIE VIDEO CANAL</t>
  </si>
  <si>
    <t>INSPECTIE VIDEO CANALIZARE TINCA</t>
  </si>
  <si>
    <t>DESEURI LABORATOR</t>
  </si>
  <si>
    <t>DAMOS TESTER SRL</t>
  </si>
  <si>
    <t>INSPECTIE TEHNICA PERIODICA</t>
  </si>
  <si>
    <t>29-Dec-17</t>
  </si>
  <si>
    <t>REGL.ENERGIE ELECTRICA TINCA</t>
  </si>
  <si>
    <t>MENTENANTA SISTEM ALARMARE SI SUPRAV.VIDEO</t>
  </si>
  <si>
    <t>LINE ART MEDIA SRL</t>
  </si>
  <si>
    <t>EXECUTIE DE PLANURI SSM -PARCUL TRAIAN</t>
  </si>
  <si>
    <t>SERV DE COORD SSM EXT RETELE PARCUL TRAIAN</t>
  </si>
  <si>
    <t>NYMPHEA MATCOM SRL</t>
  </si>
  <si>
    <t>REAB CANAL EVACUARE IN EMISAR RAU</t>
  </si>
  <si>
    <t>TRIADA PROD IMPEX SRL</t>
  </si>
  <si>
    <t>TRIADA - EXT RAC ORADEA - CIP 14</t>
  </si>
  <si>
    <t>NOTEBOOK</t>
  </si>
  <si>
    <t>BALANTA DE UMIDITATE</t>
  </si>
  <si>
    <t>EDIL MANAGEMENT</t>
  </si>
  <si>
    <t>REAB RET APA SI BR SI RAC CAN MEN VELENTA</t>
  </si>
  <si>
    <t>ECIPAMENTE DE CALCUL</t>
  </si>
  <si>
    <t>REABIL.ST.DE POMPARE TINCA</t>
  </si>
  <si>
    <t>EXECUTIE DE PLANURI SSM</t>
  </si>
  <si>
    <t>SERV DE COORDONARE PE LINIE DE SSM  A  LUCRARILOR</t>
  </si>
  <si>
    <t>ELECTROPOMPA</t>
  </si>
  <si>
    <t>TX AVIZ EXT RET APA SI BR.TRAIAN GOGA</t>
  </si>
  <si>
    <t>TX AVIZ  EXT RET CAN MEN ZLATNEI</t>
  </si>
  <si>
    <t>DRAFT CONSTRUCT SRL</t>
  </si>
  <si>
    <t>ETANSARE REZ.INNMAG.APEI POTABILE TINCA</t>
  </si>
  <si>
    <t>AVIZ BR DE APA PE STR.CIOCARLIEI,WASHINTON,SUCEVEI</t>
  </si>
  <si>
    <t>AVIZ  REAB RET APA CAN MEN PLUV MIHAI EMINESCU</t>
  </si>
  <si>
    <t>EXT RET CAN MEN CZARAN GYULA</t>
  </si>
  <si>
    <t>REAB SI EXT RET APA CAN MEN SI PLUV PARCUL TRAIAN</t>
  </si>
  <si>
    <t>REDUCTOR</t>
  </si>
  <si>
    <t>MULTIGAMA TRADE</t>
  </si>
  <si>
    <t>ELECTROPOMPA CENTRIFUGA AXIAL-RADIALA</t>
  </si>
  <si>
    <t>CONSTRUCTIE CLADIRE ARHIVA SI BIROURI D.ZAMFIRESCU</t>
  </si>
  <si>
    <t>MAI COMPACTOR</t>
  </si>
  <si>
    <t>AVIZ REAB RET APA BR.DAN PAVEL SINMARTIN</t>
  </si>
  <si>
    <t>MOTOCOASA, MOTODEBITATOR</t>
  </si>
  <si>
    <t>EXT RET APA CU BR.MARGELELOR</t>
  </si>
  <si>
    <t>INLOC.RET APA CAN MEN M.KOGALNICEANU</t>
  </si>
  <si>
    <t>TEHNICA DE CALCUL</t>
  </si>
  <si>
    <t>AVIZ REAN RET APA RET CAN MEN PLUV M.EMINESCU</t>
  </si>
  <si>
    <t>AQUA FLOW SRL</t>
  </si>
  <si>
    <t>ACHIZ,MONTAJ,PUNERE IN FCT A 2 MIXERE SUBMERSIBILE</t>
  </si>
  <si>
    <t>IGNA CONSTRUCT</t>
  </si>
  <si>
    <t>SISTEM DE IRIGATII PARCUL LIBERTATII</t>
  </si>
  <si>
    <t>ETANSARE REZERVOR BELFIR</t>
  </si>
  <si>
    <t>SIST.MONIT./COMANDA DISTR.APA POTAB.</t>
  </si>
  <si>
    <t>REAB RET APA CU BR AFERENTE FLUIERASULUI SI STURZU</t>
  </si>
  <si>
    <t>TX AVIZ REAB RET APA CAN MEN PLUV M.EMINESCU</t>
  </si>
  <si>
    <t>EXT RET ALIM CU APA SI CAN MEN CEYRAT</t>
  </si>
  <si>
    <t>lichidare luna noiembrie 2017</t>
  </si>
  <si>
    <t>contributii salar luna noiembrie 2017</t>
  </si>
  <si>
    <t>avans luna decembrie 2017</t>
  </si>
  <si>
    <t>SELGROS CASH&amp;CARRY SRL</t>
  </si>
  <si>
    <t>CHELT.GOSPODARESTI</t>
  </si>
  <si>
    <t>ROSECAS</t>
  </si>
  <si>
    <t>CHELTUIELI PROTOCOL</t>
  </si>
  <si>
    <t>ENVIROM SRL</t>
  </si>
  <si>
    <t>ASTROMELIA SRL</t>
  </si>
  <si>
    <t>ZOOM LIGHT SRL</t>
  </si>
  <si>
    <t>LANTERNA CU LED</t>
  </si>
  <si>
    <t>FEDERATIA SINDICATELOR T.T.S.P.-ATU ROMANIA</t>
  </si>
  <si>
    <t xml:space="preserve">TAXA PARTICIPARE </t>
  </si>
  <si>
    <t>GRAVOSTORE SRL</t>
  </si>
  <si>
    <t>PLACUTA GRAVATA</t>
  </si>
  <si>
    <t>OFICIUL NAT.AL REG.COMERT-BIHOR</t>
  </si>
  <si>
    <t>TAXA INFORMATII</t>
  </si>
  <si>
    <t>FAN COURIER EXPRESS SRL</t>
  </si>
  <si>
    <t>TRANSPORT DOCUMENTE</t>
  </si>
  <si>
    <t>PFA SANDOR NICOLAE</t>
  </si>
  <si>
    <t>EXPEDIERE CORESPONDENTA</t>
  </si>
  <si>
    <t>SERVICII CURIERAT</t>
  </si>
  <si>
    <t>PARTICIPARE CONSILIUL NATIONAL</t>
  </si>
  <si>
    <t>PF PAUL IULIANA</t>
  </si>
  <si>
    <t>CARREFOUR ROMANIA SA</t>
  </si>
  <si>
    <t>ORGANIZARE EVENIMENT ,,BRAD DE CRACIUN IN PARCUL EROUL NECUNOSCUT"</t>
  </si>
  <si>
    <t>LIDL DISCOUNT SRL</t>
  </si>
  <si>
    <t>ORGANIZARE EVENIMENT ,,BRAD DE CRACIUN IN PARCUL EROUL NECUNOSCUT''</t>
  </si>
  <si>
    <t>SAMMILLS DISTRIBUTION SRL</t>
  </si>
  <si>
    <t>JUMBO EC.R SRL</t>
  </si>
  <si>
    <t>ORGANIZARE EVENIMENT,, BRAD DE CRACIUN IN PARCUL EROUL NECUNOSCUT"</t>
  </si>
  <si>
    <t>49 PADME SRL</t>
  </si>
  <si>
    <t>FRIESLAND CAMPINA ROMANIA S.A.</t>
  </si>
  <si>
    <t>VADODI SRL</t>
  </si>
  <si>
    <t>CONFECTIONARE PIULITE</t>
  </si>
  <si>
    <t>PORDUSE IGIENICO-SANITARE</t>
  </si>
  <si>
    <t>SALEX PROD COM SRL</t>
  </si>
  <si>
    <t>FOLIE PVC</t>
  </si>
  <si>
    <t>CAMERA DE COMERT SI INDUSTRIE BIHOR</t>
  </si>
  <si>
    <t>STANDARDE</t>
  </si>
  <si>
    <t>CFR CALATORI SA</t>
  </si>
  <si>
    <t>BILETE CFR DELEGATIE</t>
  </si>
  <si>
    <t>KAUFLAND ROMANIA</t>
  </si>
  <si>
    <t>REPARATIE MOTOR ELECTRIC</t>
  </si>
  <si>
    <t>CORP NEON</t>
  </si>
  <si>
    <t>EUROVEL CONSTRUCT SRL</t>
  </si>
  <si>
    <t>CREMALIERA</t>
  </si>
  <si>
    <t>SMUFF GADGET SRL</t>
  </si>
  <si>
    <t>OTL</t>
  </si>
  <si>
    <t>TRANPORT PERSONAE ACTIUNE SOCIALA BRAD PARC</t>
  </si>
  <si>
    <t>ROX DAVI 2007 SRL</t>
  </si>
  <si>
    <t>ORGANIZARE EVENIMENT CRACIUN LA COMPANIA DE APA</t>
  </si>
  <si>
    <t>REPARATIE UTILAJE</t>
  </si>
  <si>
    <t>REPARATIE UTILAJ</t>
  </si>
  <si>
    <t>ENIST SERVICE SRL</t>
  </si>
  <si>
    <t>METALSTING SERV SRL</t>
  </si>
  <si>
    <t>REPARATIE ST EPURARE</t>
  </si>
  <si>
    <t>LANTERNA CU HALOGEN</t>
  </si>
  <si>
    <t>HARTIE IGIENICA</t>
  </si>
  <si>
    <t>APA PLATA</t>
  </si>
  <si>
    <t>CHELT.GOSPODARSTI</t>
  </si>
  <si>
    <t>ASOCIATIA CULTURALA MEDA MUSIC</t>
  </si>
  <si>
    <t>CHELT GOSPODARESTI</t>
  </si>
  <si>
    <t>EXOTIC SRL</t>
  </si>
  <si>
    <t>ORGANIZARE CONFERINTA DE PRESA</t>
  </si>
  <si>
    <t>TOADER SINZIANA TRANS SRL</t>
  </si>
  <si>
    <t>CHERESTEA</t>
  </si>
  <si>
    <t>COUVERY SERV SRL</t>
  </si>
  <si>
    <t>REP AUTO</t>
  </si>
  <si>
    <t>RACLETA,PERII</t>
  </si>
  <si>
    <t>MATERIAL  IGIENICO SANITAR</t>
  </si>
  <si>
    <t>ECO ADIS SRL</t>
  </si>
  <si>
    <t>METALIM-NUFARUL SRL</t>
  </si>
  <si>
    <t>DILUANT,PERII SARMA</t>
  </si>
  <si>
    <t>Situatia plăților  efectuate prin casa în luna decembrie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</si>
</sst>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4"/>
      <color indexed="8"/>
      <name val="Times New Roman"/>
      <family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3" fillId="0" borderId="0" xfId="0" applyFont="1" applyProtection="1"/>
    <xf numFmtId="0" fontId="3" fillId="0" borderId="0" xfId="0" applyFont="1"/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center"/>
    </xf>
    <xf numFmtId="14" fontId="0" fillId="0" borderId="1" xfId="0" applyNumberFormat="1" applyBorder="1"/>
    <xf numFmtId="3" fontId="6" fillId="0" borderId="0" xfId="0" applyNumberFormat="1" applyFont="1"/>
    <xf numFmtId="3" fontId="0" fillId="0" borderId="1" xfId="0" applyNumberFormat="1" applyBorder="1" applyProtection="1"/>
    <xf numFmtId="0" fontId="0" fillId="0" borderId="1" xfId="0" applyBorder="1" applyProtection="1"/>
    <xf numFmtId="3" fontId="3" fillId="0" borderId="0" xfId="0" applyNumberFormat="1" applyFont="1"/>
    <xf numFmtId="3" fontId="6" fillId="0" borderId="1" xfId="0" applyNumberFormat="1" applyFont="1" applyBorder="1"/>
    <xf numFmtId="3" fontId="7" fillId="4" borderId="2" xfId="0" applyNumberFormat="1" applyFont="1" applyFill="1" applyBorder="1" applyAlignment="1" applyProtection="1">
      <alignment vertical="center" wrapText="1"/>
    </xf>
    <xf numFmtId="0" fontId="8" fillId="4" borderId="2" xfId="0" applyFont="1" applyFill="1" applyBorder="1" applyAlignment="1" applyProtection="1">
      <alignment vertical="center" wrapText="1"/>
    </xf>
    <xf numFmtId="0" fontId="8" fillId="4" borderId="5" xfId="0" applyFont="1" applyFill="1" applyBorder="1" applyAlignment="1" applyProtection="1">
      <alignment vertical="center" wrapText="1"/>
    </xf>
    <xf numFmtId="0" fontId="4" fillId="3" borderId="0" xfId="0" applyFont="1" applyFill="1" applyBorder="1" applyAlignment="1" applyProtection="1">
      <alignment horizontal="center" vertical="center" wrapText="1"/>
    </xf>
    <xf numFmtId="14" fontId="5" fillId="3" borderId="0" xfId="0" applyNumberFormat="1" applyFont="1" applyFill="1" applyBorder="1" applyAlignment="1" applyProtection="1">
      <alignment horizontal="center" vertical="center"/>
    </xf>
    <xf numFmtId="4" fontId="3" fillId="3" borderId="0" xfId="0" applyNumberFormat="1" applyFont="1" applyFill="1" applyBorder="1" applyAlignment="1" applyProtection="1">
      <alignment horizontal="right" vertical="center"/>
    </xf>
    <xf numFmtId="49" fontId="3" fillId="3" borderId="0" xfId="0" applyNumberFormat="1" applyFont="1" applyFill="1" applyBorder="1" applyAlignment="1" applyProtection="1">
      <alignment horizontal="left"/>
    </xf>
    <xf numFmtId="49" fontId="3" fillId="3" borderId="0" xfId="0" applyNumberFormat="1" applyFont="1" applyFill="1" applyBorder="1" applyAlignment="1" applyProtection="1">
      <alignment wrapText="1"/>
    </xf>
    <xf numFmtId="0" fontId="3" fillId="3" borderId="0" xfId="0" applyFont="1" applyFill="1"/>
    <xf numFmtId="0" fontId="4" fillId="4" borderId="1" xfId="0" applyFont="1" applyFill="1" applyBorder="1" applyAlignment="1" applyProtection="1">
      <alignment horizontal="center" vertical="center" wrapText="1"/>
    </xf>
    <xf numFmtId="4" fontId="1" fillId="4" borderId="1" xfId="0" applyNumberFormat="1" applyFont="1" applyFill="1" applyBorder="1" applyProtection="1"/>
    <xf numFmtId="0" fontId="0" fillId="4" borderId="1" xfId="0" applyFill="1" applyBorder="1" applyProtection="1"/>
    <xf numFmtId="0" fontId="0" fillId="0" borderId="0" xfId="0" applyProtection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10" fillId="5" borderId="11" xfId="0" applyFont="1" applyFill="1" applyBorder="1" applyAlignment="1">
      <alignment horizontal="center" wrapText="1"/>
    </xf>
    <xf numFmtId="0" fontId="10" fillId="5" borderId="12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14" fontId="11" fillId="0" borderId="1" xfId="0" applyNumberFormat="1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4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/>
    </xf>
    <xf numFmtId="14" fontId="11" fillId="0" borderId="1" xfId="0" applyNumberFormat="1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wrapText="1"/>
    </xf>
    <xf numFmtId="0" fontId="11" fillId="0" borderId="4" xfId="0" applyFont="1" applyFill="1" applyBorder="1" applyAlignment="1">
      <alignment horizontal="center" wrapText="1"/>
    </xf>
    <xf numFmtId="14" fontId="11" fillId="0" borderId="1" xfId="0" applyNumberFormat="1" applyFont="1" applyFill="1" applyBorder="1" applyAlignment="1">
      <alignment horizontal="center" wrapText="1"/>
    </xf>
    <xf numFmtId="0" fontId="11" fillId="0" borderId="4" xfId="0" applyFont="1" applyBorder="1" applyAlignment="1">
      <alignment horizontal="center"/>
    </xf>
    <xf numFmtId="14" fontId="11" fillId="0" borderId="4" xfId="0" applyNumberFormat="1" applyFont="1" applyFill="1" applyBorder="1" applyAlignment="1">
      <alignment horizontal="center" wrapText="1"/>
    </xf>
    <xf numFmtId="0" fontId="10" fillId="5" borderId="8" xfId="0" applyFont="1" applyFill="1" applyBorder="1" applyAlignment="1">
      <alignment horizontal="center" wrapText="1"/>
    </xf>
    <xf numFmtId="0" fontId="0" fillId="0" borderId="1" xfId="0" applyBorder="1"/>
    <xf numFmtId="0" fontId="13" fillId="0" borderId="1" xfId="0" applyFont="1" applyBorder="1"/>
    <xf numFmtId="0" fontId="11" fillId="0" borderId="19" xfId="0" applyFont="1" applyBorder="1" applyAlignment="1">
      <alignment horizontal="center"/>
    </xf>
    <xf numFmtId="4" fontId="11" fillId="0" borderId="20" xfId="0" applyNumberFormat="1" applyFont="1" applyFill="1" applyBorder="1" applyAlignment="1"/>
    <xf numFmtId="0" fontId="11" fillId="0" borderId="19" xfId="0" applyFont="1" applyFill="1" applyBorder="1" applyAlignment="1">
      <alignment horizontal="center"/>
    </xf>
    <xf numFmtId="1" fontId="11" fillId="0" borderId="19" xfId="0" applyNumberFormat="1" applyFont="1" applyFill="1" applyBorder="1" applyAlignment="1">
      <alignment horizontal="center"/>
    </xf>
    <xf numFmtId="4" fontId="12" fillId="6" borderId="21" xfId="0" applyNumberFormat="1" applyFont="1" applyFill="1" applyBorder="1" applyAlignment="1"/>
    <xf numFmtId="0" fontId="1" fillId="4" borderId="4" xfId="0" applyFont="1" applyFill="1" applyBorder="1" applyAlignment="1" applyProtection="1">
      <alignment horizontal="center" wrapText="1"/>
    </xf>
    <xf numFmtId="0" fontId="1" fillId="4" borderId="5" xfId="0" applyFont="1" applyFill="1" applyBorder="1" applyAlignment="1" applyProtection="1">
      <alignment horizontal="center" wrapText="1"/>
    </xf>
    <xf numFmtId="0" fontId="2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</xf>
    <xf numFmtId="0" fontId="7" fillId="4" borderId="4" xfId="0" applyFont="1" applyFill="1" applyBorder="1" applyAlignment="1" applyProtection="1">
      <alignment horizontal="center"/>
    </xf>
    <xf numFmtId="0" fontId="7" fillId="4" borderId="2" xfId="0" applyFont="1" applyFill="1" applyBorder="1" applyAlignment="1" applyProtection="1">
      <alignment horizontal="center"/>
    </xf>
    <xf numFmtId="0" fontId="4" fillId="4" borderId="4" xfId="0" applyFont="1" applyFill="1" applyBorder="1" applyAlignment="1" applyProtection="1">
      <alignment horizontal="center" wrapText="1"/>
    </xf>
    <xf numFmtId="0" fontId="4" fillId="4" borderId="5" xfId="0" applyFont="1" applyFill="1" applyBorder="1" applyAlignment="1" applyProtection="1">
      <alignment horizontal="center" wrapText="1"/>
    </xf>
    <xf numFmtId="0" fontId="5" fillId="4" borderId="4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12" fillId="6" borderId="15" xfId="0" applyFont="1" applyFill="1" applyBorder="1" applyAlignment="1">
      <alignment horizontal="center"/>
    </xf>
    <xf numFmtId="0" fontId="12" fillId="6" borderId="16" xfId="0" applyFont="1" applyFill="1" applyBorder="1" applyAlignment="1">
      <alignment horizontal="center"/>
    </xf>
    <xf numFmtId="0" fontId="10" fillId="5" borderId="8" xfId="0" applyFont="1" applyFill="1" applyBorder="1" applyAlignment="1">
      <alignment horizontal="center" wrapText="1"/>
    </xf>
    <xf numFmtId="0" fontId="10" fillId="5" borderId="13" xfId="0" applyFont="1" applyFill="1" applyBorder="1" applyAlignment="1">
      <alignment horizontal="center" wrapText="1"/>
    </xf>
    <xf numFmtId="4" fontId="10" fillId="5" borderId="17" xfId="0" applyNumberFormat="1" applyFont="1" applyFill="1" applyBorder="1" applyAlignment="1">
      <alignment horizontal="center" wrapText="1"/>
    </xf>
    <xf numFmtId="4" fontId="10" fillId="5" borderId="18" xfId="0" applyNumberFormat="1" applyFont="1" applyFill="1" applyBorder="1" applyAlignment="1">
      <alignment horizontal="center" wrapText="1"/>
    </xf>
    <xf numFmtId="0" fontId="10" fillId="5" borderId="6" xfId="0" applyFont="1" applyFill="1" applyBorder="1" applyAlignment="1">
      <alignment horizontal="center" wrapText="1"/>
    </xf>
    <xf numFmtId="0" fontId="10" fillId="5" borderId="9" xfId="0" applyFont="1" applyFill="1" applyBorder="1" applyAlignment="1">
      <alignment horizontal="center" wrapText="1"/>
    </xf>
    <xf numFmtId="0" fontId="10" fillId="5" borderId="7" xfId="0" applyFont="1" applyFill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13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914400</xdr:colOff>
      <xdr:row>1</xdr:row>
      <xdr:rowOff>76200</xdr:rowOff>
    </xdr:from>
    <xdr:to>
      <xdr:col>7</xdr:col>
      <xdr:colOff>1381125</xdr:colOff>
      <xdr:row>2</xdr:row>
      <xdr:rowOff>152400</xdr:rowOff>
    </xdr:to>
    <xdr:sp macro="" textlink="">
      <xdr:nvSpPr>
        <xdr:cNvPr id="2" name="CasetăText 1"/>
        <xdr:cNvSpPr txBox="1"/>
      </xdr:nvSpPr>
      <xdr:spPr>
        <a:xfrm>
          <a:off x="2276475" y="76200"/>
          <a:ext cx="6353175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o-RO" sz="1100" b="1"/>
            <a:t>Situatia cheltuielilor cu deplasarile efectuate in luna </a:t>
          </a:r>
          <a:r>
            <a:rPr lang="en-US" sz="1100" b="1"/>
            <a:t>decembrie </a:t>
          </a:r>
          <a:r>
            <a:rPr lang="ro-RO" sz="1100" b="1"/>
            <a:t>201</a:t>
          </a:r>
          <a:r>
            <a:rPr lang="en-US" sz="1100" b="1"/>
            <a:t>7</a:t>
          </a:r>
          <a:endParaRPr lang="ro-RO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7"/>
  <sheetViews>
    <sheetView tabSelected="1" topLeftCell="A118" workbookViewId="0">
      <selection activeCell="I16" sqref="I16"/>
    </sheetView>
  </sheetViews>
  <sheetFormatPr defaultRowHeight="15" x14ac:dyDescent="0.25"/>
  <cols>
    <col min="2" max="2" width="11" bestFit="1" customWidth="1"/>
    <col min="3" max="3" width="13.28515625" bestFit="1" customWidth="1"/>
    <col min="4" max="4" width="35.42578125" customWidth="1"/>
    <col min="5" max="5" width="58.85546875" customWidth="1"/>
  </cols>
  <sheetData>
    <row r="1" spans="1:6" x14ac:dyDescent="0.25">
      <c r="A1" s="60" t="s">
        <v>0</v>
      </c>
      <c r="B1" s="60"/>
      <c r="C1" s="60"/>
      <c r="D1" s="60"/>
      <c r="E1" s="1"/>
      <c r="F1" s="2"/>
    </row>
    <row r="2" spans="1:6" x14ac:dyDescent="0.25">
      <c r="A2" s="61"/>
      <c r="B2" s="61"/>
      <c r="C2" s="61"/>
      <c r="D2" s="61"/>
      <c r="E2" s="1"/>
      <c r="F2" s="2"/>
    </row>
    <row r="3" spans="1:6" x14ac:dyDescent="0.25">
      <c r="A3" s="62" t="s">
        <v>236</v>
      </c>
      <c r="B3" s="62"/>
      <c r="C3" s="62"/>
      <c r="D3" s="62"/>
      <c r="E3" s="62"/>
      <c r="F3" s="2"/>
    </row>
    <row r="4" spans="1:6" x14ac:dyDescent="0.25">
      <c r="A4" s="63"/>
      <c r="B4" s="63"/>
      <c r="C4" s="63"/>
      <c r="D4" s="63"/>
      <c r="E4" s="63"/>
      <c r="F4" s="2"/>
    </row>
    <row r="5" spans="1:6" x14ac:dyDescent="0.25">
      <c r="A5" s="3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2"/>
    </row>
    <row r="6" spans="1:6" x14ac:dyDescent="0.25">
      <c r="A6" s="64"/>
      <c r="B6" s="65"/>
      <c r="C6" s="65"/>
      <c r="D6" s="65"/>
      <c r="E6" s="66"/>
      <c r="F6" s="2"/>
    </row>
    <row r="7" spans="1:6" x14ac:dyDescent="0.25">
      <c r="A7" s="5" t="s">
        <v>6</v>
      </c>
      <c r="B7" s="67" t="s">
        <v>7</v>
      </c>
      <c r="C7" s="67"/>
      <c r="D7" s="67"/>
      <c r="E7" s="67"/>
      <c r="F7" s="2"/>
    </row>
    <row r="8" spans="1:6" x14ac:dyDescent="0.25">
      <c r="A8" s="6">
        <v>1</v>
      </c>
      <c r="B8" s="7">
        <v>43083</v>
      </c>
      <c r="C8" s="8">
        <v>559825</v>
      </c>
      <c r="D8" s="9" t="s">
        <v>8</v>
      </c>
      <c r="E8" s="10" t="s">
        <v>562</v>
      </c>
      <c r="F8" s="11"/>
    </row>
    <row r="9" spans="1:6" x14ac:dyDescent="0.25">
      <c r="A9" s="6">
        <v>2</v>
      </c>
      <c r="B9" s="7">
        <v>43090</v>
      </c>
      <c r="C9" s="12">
        <v>870086</v>
      </c>
      <c r="D9" s="9" t="s">
        <v>9</v>
      </c>
      <c r="E9" s="10" t="s">
        <v>563</v>
      </c>
      <c r="F9" s="2"/>
    </row>
    <row r="10" spans="1:6" x14ac:dyDescent="0.25">
      <c r="A10" s="6">
        <v>3</v>
      </c>
      <c r="B10" s="7">
        <v>43091</v>
      </c>
      <c r="C10" s="8">
        <v>400200</v>
      </c>
      <c r="D10" s="9" t="s">
        <v>8</v>
      </c>
      <c r="E10" s="10" t="s">
        <v>564</v>
      </c>
      <c r="F10" s="2"/>
    </row>
    <row r="11" spans="1:6" x14ac:dyDescent="0.25">
      <c r="A11" s="68" t="s">
        <v>10</v>
      </c>
      <c r="B11" s="69"/>
      <c r="C11" s="13">
        <f>SUM(C8:C10)</f>
        <v>1830111</v>
      </c>
      <c r="D11" s="14"/>
      <c r="E11" s="15"/>
      <c r="F11" s="2"/>
    </row>
    <row r="12" spans="1:6" x14ac:dyDescent="0.25">
      <c r="A12" s="16"/>
      <c r="B12" s="17"/>
      <c r="C12" s="18"/>
      <c r="D12" s="19"/>
      <c r="E12" s="20"/>
      <c r="F12" s="21"/>
    </row>
    <row r="13" spans="1:6" x14ac:dyDescent="0.25">
      <c r="A13" s="22" t="s">
        <v>11</v>
      </c>
      <c r="B13" s="67" t="s">
        <v>12</v>
      </c>
      <c r="C13" s="67"/>
      <c r="D13" s="67"/>
      <c r="E13" s="67"/>
      <c r="F13" s="2"/>
    </row>
    <row r="14" spans="1:6" x14ac:dyDescent="0.25">
      <c r="A14" s="3" t="s">
        <v>1</v>
      </c>
      <c r="B14" s="4" t="s">
        <v>2</v>
      </c>
      <c r="C14" s="4" t="s">
        <v>3</v>
      </c>
      <c r="D14" s="4" t="s">
        <v>4</v>
      </c>
      <c r="E14" s="4" t="s">
        <v>5</v>
      </c>
      <c r="F14" s="2"/>
    </row>
    <row r="15" spans="1:6" x14ac:dyDescent="0.25">
      <c r="A15" s="51">
        <v>1</v>
      </c>
      <c r="B15" s="51" t="s">
        <v>237</v>
      </c>
      <c r="C15" s="51">
        <v>1019.83</v>
      </c>
      <c r="D15" s="51" t="s">
        <v>63</v>
      </c>
      <c r="E15" s="51" t="s">
        <v>64</v>
      </c>
    </row>
    <row r="16" spans="1:6" x14ac:dyDescent="0.25">
      <c r="A16" s="51">
        <v>2</v>
      </c>
      <c r="B16" s="51" t="s">
        <v>237</v>
      </c>
      <c r="C16" s="51">
        <v>269.58</v>
      </c>
      <c r="D16" s="51" t="s">
        <v>114</v>
      </c>
      <c r="E16" s="51" t="s">
        <v>238</v>
      </c>
    </row>
    <row r="17" spans="1:5" x14ac:dyDescent="0.25">
      <c r="A17" s="51">
        <v>3</v>
      </c>
      <c r="B17" s="51" t="s">
        <v>237</v>
      </c>
      <c r="C17" s="51">
        <v>1059.0999999999999</v>
      </c>
      <c r="D17" s="51" t="s">
        <v>118</v>
      </c>
      <c r="E17" s="51" t="s">
        <v>239</v>
      </c>
    </row>
    <row r="18" spans="1:5" x14ac:dyDescent="0.25">
      <c r="A18" s="51">
        <v>4</v>
      </c>
      <c r="B18" s="51" t="s">
        <v>237</v>
      </c>
      <c r="C18" s="51">
        <v>299.04000000000002</v>
      </c>
      <c r="D18" s="51" t="s">
        <v>118</v>
      </c>
      <c r="E18" s="51" t="s">
        <v>240</v>
      </c>
    </row>
    <row r="19" spans="1:5" x14ac:dyDescent="0.25">
      <c r="A19" s="51">
        <v>5</v>
      </c>
      <c r="B19" s="51" t="s">
        <v>237</v>
      </c>
      <c r="C19" s="51">
        <v>32021.09</v>
      </c>
      <c r="D19" s="51" t="s">
        <v>119</v>
      </c>
      <c r="E19" s="51" t="s">
        <v>120</v>
      </c>
    </row>
    <row r="20" spans="1:5" x14ac:dyDescent="0.25">
      <c r="A20" s="51">
        <v>6</v>
      </c>
      <c r="B20" s="51" t="s">
        <v>237</v>
      </c>
      <c r="C20" s="51">
        <v>307.73</v>
      </c>
      <c r="D20" s="51" t="s">
        <v>102</v>
      </c>
      <c r="E20" s="51" t="s">
        <v>241</v>
      </c>
    </row>
    <row r="21" spans="1:5" x14ac:dyDescent="0.25">
      <c r="A21" s="51">
        <v>7</v>
      </c>
      <c r="B21" s="51" t="s">
        <v>237</v>
      </c>
      <c r="C21" s="51">
        <v>2456.16</v>
      </c>
      <c r="D21" s="51" t="s">
        <v>74</v>
      </c>
      <c r="E21" s="51" t="s">
        <v>80</v>
      </c>
    </row>
    <row r="22" spans="1:5" x14ac:dyDescent="0.25">
      <c r="A22" s="51">
        <v>8</v>
      </c>
      <c r="B22" s="51" t="s">
        <v>237</v>
      </c>
      <c r="C22" s="51">
        <v>1285.2</v>
      </c>
      <c r="D22" s="51" t="s">
        <v>74</v>
      </c>
      <c r="E22" s="51" t="s">
        <v>75</v>
      </c>
    </row>
    <row r="23" spans="1:5" x14ac:dyDescent="0.25">
      <c r="A23" s="51">
        <v>9</v>
      </c>
      <c r="B23" s="51" t="s">
        <v>237</v>
      </c>
      <c r="C23" s="51">
        <v>1285.2</v>
      </c>
      <c r="D23" s="51" t="s">
        <v>142</v>
      </c>
      <c r="E23" s="51" t="s">
        <v>242</v>
      </c>
    </row>
    <row r="24" spans="1:5" x14ac:dyDescent="0.25">
      <c r="A24" s="51">
        <v>10</v>
      </c>
      <c r="B24" s="51" t="s">
        <v>237</v>
      </c>
      <c r="C24" s="51">
        <v>1190.58</v>
      </c>
      <c r="D24" s="51" t="s">
        <v>129</v>
      </c>
      <c r="E24" s="51" t="s">
        <v>243</v>
      </c>
    </row>
    <row r="25" spans="1:5" x14ac:dyDescent="0.25">
      <c r="A25" s="51">
        <v>11</v>
      </c>
      <c r="B25" s="51" t="s">
        <v>237</v>
      </c>
      <c r="C25" s="51">
        <v>616.41999999999996</v>
      </c>
      <c r="D25" s="51" t="s">
        <v>244</v>
      </c>
      <c r="E25" s="51" t="s">
        <v>124</v>
      </c>
    </row>
    <row r="26" spans="1:5" x14ac:dyDescent="0.25">
      <c r="A26" s="51">
        <v>12</v>
      </c>
      <c r="B26" s="51" t="s">
        <v>245</v>
      </c>
      <c r="C26" s="51">
        <v>138.06</v>
      </c>
      <c r="D26" s="51" t="s">
        <v>132</v>
      </c>
      <c r="E26" s="51" t="s">
        <v>152</v>
      </c>
    </row>
    <row r="27" spans="1:5" x14ac:dyDescent="0.25">
      <c r="A27" s="51">
        <v>13</v>
      </c>
      <c r="B27" s="51" t="s">
        <v>246</v>
      </c>
      <c r="C27" s="51">
        <v>1188.93</v>
      </c>
      <c r="D27" s="51" t="s">
        <v>66</v>
      </c>
      <c r="E27" s="51" t="s">
        <v>247</v>
      </c>
    </row>
    <row r="28" spans="1:5" x14ac:dyDescent="0.25">
      <c r="A28" s="51">
        <v>14</v>
      </c>
      <c r="B28" s="51" t="s">
        <v>246</v>
      </c>
      <c r="C28" s="51">
        <v>1785</v>
      </c>
      <c r="D28" s="51" t="s">
        <v>66</v>
      </c>
      <c r="E28" s="51" t="s">
        <v>248</v>
      </c>
    </row>
    <row r="29" spans="1:5" x14ac:dyDescent="0.25">
      <c r="A29" s="51">
        <v>15</v>
      </c>
      <c r="B29" s="51" t="s">
        <v>246</v>
      </c>
      <c r="C29" s="51">
        <v>5337.15</v>
      </c>
      <c r="D29" s="51" t="s">
        <v>193</v>
      </c>
      <c r="E29" s="51" t="s">
        <v>249</v>
      </c>
    </row>
    <row r="30" spans="1:5" x14ac:dyDescent="0.25">
      <c r="A30" s="51">
        <v>16</v>
      </c>
      <c r="B30" s="51" t="s">
        <v>246</v>
      </c>
      <c r="C30" s="51">
        <v>999.6</v>
      </c>
      <c r="D30" s="51" t="s">
        <v>193</v>
      </c>
      <c r="E30" s="51" t="s">
        <v>250</v>
      </c>
    </row>
    <row r="31" spans="1:5" x14ac:dyDescent="0.25">
      <c r="A31" s="51">
        <v>17</v>
      </c>
      <c r="B31" s="51" t="s">
        <v>246</v>
      </c>
      <c r="C31" s="51">
        <v>936.29</v>
      </c>
      <c r="D31" s="51" t="s">
        <v>85</v>
      </c>
      <c r="E31" s="51" t="s">
        <v>251</v>
      </c>
    </row>
    <row r="32" spans="1:5" x14ac:dyDescent="0.25">
      <c r="A32" s="51">
        <v>18</v>
      </c>
      <c r="B32" s="51" t="s">
        <v>246</v>
      </c>
      <c r="C32" s="51">
        <v>853.36</v>
      </c>
      <c r="D32" s="51" t="s">
        <v>67</v>
      </c>
      <c r="E32" s="51" t="s">
        <v>68</v>
      </c>
    </row>
    <row r="33" spans="1:5" x14ac:dyDescent="0.25">
      <c r="A33" s="51">
        <v>19</v>
      </c>
      <c r="B33" s="51" t="s">
        <v>246</v>
      </c>
      <c r="C33" s="51">
        <v>703.06</v>
      </c>
      <c r="D33" s="51" t="s">
        <v>109</v>
      </c>
      <c r="E33" s="51" t="s">
        <v>252</v>
      </c>
    </row>
    <row r="34" spans="1:5" x14ac:dyDescent="0.25">
      <c r="A34" s="51">
        <v>20</v>
      </c>
      <c r="B34" s="51" t="s">
        <v>246</v>
      </c>
      <c r="C34" s="51">
        <v>9319.4699999999993</v>
      </c>
      <c r="D34" s="51" t="s">
        <v>109</v>
      </c>
      <c r="E34" s="51" t="s">
        <v>61</v>
      </c>
    </row>
    <row r="35" spans="1:5" x14ac:dyDescent="0.25">
      <c r="A35" s="51">
        <v>21</v>
      </c>
      <c r="B35" s="51" t="s">
        <v>246</v>
      </c>
      <c r="C35" s="51">
        <v>322.29000000000002</v>
      </c>
      <c r="D35" s="51" t="s">
        <v>109</v>
      </c>
      <c r="E35" s="51" t="s">
        <v>61</v>
      </c>
    </row>
    <row r="36" spans="1:5" x14ac:dyDescent="0.25">
      <c r="A36" s="51">
        <v>22</v>
      </c>
      <c r="B36" s="51" t="s">
        <v>246</v>
      </c>
      <c r="C36" s="51">
        <v>754.83</v>
      </c>
      <c r="D36" s="51" t="s">
        <v>109</v>
      </c>
      <c r="E36" s="51" t="s">
        <v>61</v>
      </c>
    </row>
    <row r="37" spans="1:5" x14ac:dyDescent="0.25">
      <c r="A37" s="51">
        <v>23</v>
      </c>
      <c r="B37" s="51" t="s">
        <v>246</v>
      </c>
      <c r="C37" s="51">
        <v>1179.17</v>
      </c>
      <c r="D37" s="51" t="s">
        <v>109</v>
      </c>
      <c r="E37" s="51" t="s">
        <v>61</v>
      </c>
    </row>
    <row r="38" spans="1:5" x14ac:dyDescent="0.25">
      <c r="A38" s="51">
        <v>24</v>
      </c>
      <c r="B38" s="51" t="s">
        <v>246</v>
      </c>
      <c r="C38" s="51">
        <v>378.23</v>
      </c>
      <c r="D38" s="51" t="s">
        <v>109</v>
      </c>
      <c r="E38" s="51" t="s">
        <v>253</v>
      </c>
    </row>
    <row r="39" spans="1:5" x14ac:dyDescent="0.25">
      <c r="A39" s="51">
        <v>25</v>
      </c>
      <c r="B39" s="51" t="s">
        <v>246</v>
      </c>
      <c r="C39" s="51">
        <v>473.38</v>
      </c>
      <c r="D39" s="51" t="s">
        <v>112</v>
      </c>
      <c r="E39" s="51" t="s">
        <v>113</v>
      </c>
    </row>
    <row r="40" spans="1:5" x14ac:dyDescent="0.25">
      <c r="A40" s="51">
        <v>26</v>
      </c>
      <c r="B40" s="51" t="s">
        <v>246</v>
      </c>
      <c r="C40" s="51">
        <v>22922.95</v>
      </c>
      <c r="D40" s="51" t="s">
        <v>115</v>
      </c>
      <c r="E40" s="51" t="s">
        <v>147</v>
      </c>
    </row>
    <row r="41" spans="1:5" x14ac:dyDescent="0.25">
      <c r="A41" s="51">
        <v>27</v>
      </c>
      <c r="B41" s="51" t="s">
        <v>246</v>
      </c>
      <c r="C41" s="51">
        <v>9049.36</v>
      </c>
      <c r="D41" s="51" t="s">
        <v>115</v>
      </c>
      <c r="E41" s="51" t="s">
        <v>147</v>
      </c>
    </row>
    <row r="42" spans="1:5" x14ac:dyDescent="0.25">
      <c r="A42" s="51">
        <v>28</v>
      </c>
      <c r="B42" s="51" t="s">
        <v>246</v>
      </c>
      <c r="C42" s="51">
        <v>7750</v>
      </c>
      <c r="D42" s="51" t="s">
        <v>115</v>
      </c>
      <c r="E42" s="51" t="s">
        <v>147</v>
      </c>
    </row>
    <row r="43" spans="1:5" x14ac:dyDescent="0.25">
      <c r="A43" s="51">
        <v>29</v>
      </c>
      <c r="B43" s="51" t="s">
        <v>246</v>
      </c>
      <c r="C43" s="51">
        <v>4047.3</v>
      </c>
      <c r="D43" s="51" t="s">
        <v>115</v>
      </c>
      <c r="E43" s="51" t="s">
        <v>147</v>
      </c>
    </row>
    <row r="44" spans="1:5" x14ac:dyDescent="0.25">
      <c r="A44" s="51">
        <v>30</v>
      </c>
      <c r="B44" s="51" t="s">
        <v>246</v>
      </c>
      <c r="C44" s="51">
        <v>165.93</v>
      </c>
      <c r="D44" s="51" t="s">
        <v>88</v>
      </c>
      <c r="E44" s="51" t="s">
        <v>254</v>
      </c>
    </row>
    <row r="45" spans="1:5" x14ac:dyDescent="0.25">
      <c r="A45" s="51">
        <v>31</v>
      </c>
      <c r="B45" s="51" t="s">
        <v>246</v>
      </c>
      <c r="C45" s="51">
        <v>493.69</v>
      </c>
      <c r="D45" s="51" t="s">
        <v>88</v>
      </c>
      <c r="E45" s="51" t="s">
        <v>89</v>
      </c>
    </row>
    <row r="46" spans="1:5" x14ac:dyDescent="0.25">
      <c r="A46" s="51">
        <v>32</v>
      </c>
      <c r="B46" s="51" t="s">
        <v>246</v>
      </c>
      <c r="C46" s="51">
        <v>2857.08</v>
      </c>
      <c r="D46" s="51" t="s">
        <v>121</v>
      </c>
      <c r="E46" s="51" t="s">
        <v>255</v>
      </c>
    </row>
    <row r="47" spans="1:5" x14ac:dyDescent="0.25">
      <c r="A47" s="51">
        <v>33</v>
      </c>
      <c r="B47" s="51" t="s">
        <v>246</v>
      </c>
      <c r="C47" s="51">
        <v>1608.11</v>
      </c>
      <c r="D47" s="51" t="s">
        <v>93</v>
      </c>
      <c r="E47" s="51" t="s">
        <v>96</v>
      </c>
    </row>
    <row r="48" spans="1:5" x14ac:dyDescent="0.25">
      <c r="A48" s="51">
        <v>34</v>
      </c>
      <c r="B48" s="51" t="s">
        <v>246</v>
      </c>
      <c r="C48" s="51">
        <v>1349.46</v>
      </c>
      <c r="D48" s="51" t="s">
        <v>93</v>
      </c>
      <c r="E48" s="51" t="s">
        <v>256</v>
      </c>
    </row>
    <row r="49" spans="1:5" x14ac:dyDescent="0.25">
      <c r="A49" s="51">
        <v>35</v>
      </c>
      <c r="B49" s="51" t="s">
        <v>246</v>
      </c>
      <c r="C49" s="51">
        <v>2368.1</v>
      </c>
      <c r="D49" s="51" t="s">
        <v>257</v>
      </c>
      <c r="E49" s="51" t="s">
        <v>258</v>
      </c>
    </row>
    <row r="50" spans="1:5" x14ac:dyDescent="0.25">
      <c r="A50" s="51">
        <v>36</v>
      </c>
      <c r="B50" s="51" t="s">
        <v>246</v>
      </c>
      <c r="C50" s="51">
        <v>753.87</v>
      </c>
      <c r="D50" s="51" t="s">
        <v>97</v>
      </c>
      <c r="E50" s="51" t="s">
        <v>259</v>
      </c>
    </row>
    <row r="51" spans="1:5" x14ac:dyDescent="0.25">
      <c r="A51" s="51">
        <v>37</v>
      </c>
      <c r="B51" s="51" t="s">
        <v>246</v>
      </c>
      <c r="C51" s="51">
        <v>352.89</v>
      </c>
      <c r="D51" s="51" t="s">
        <v>149</v>
      </c>
      <c r="E51" s="51" t="s">
        <v>150</v>
      </c>
    </row>
    <row r="52" spans="1:5" x14ac:dyDescent="0.25">
      <c r="A52" s="51">
        <v>38</v>
      </c>
      <c r="B52" s="51" t="s">
        <v>246</v>
      </c>
      <c r="C52" s="51">
        <v>177.77</v>
      </c>
      <c r="D52" s="51" t="s">
        <v>99</v>
      </c>
      <c r="E52" s="51" t="s">
        <v>260</v>
      </c>
    </row>
    <row r="53" spans="1:5" x14ac:dyDescent="0.25">
      <c r="A53" s="51">
        <v>39</v>
      </c>
      <c r="B53" s="51" t="s">
        <v>246</v>
      </c>
      <c r="C53" s="51">
        <v>378.84</v>
      </c>
      <c r="D53" s="51" t="s">
        <v>99</v>
      </c>
      <c r="E53" s="51" t="s">
        <v>260</v>
      </c>
    </row>
    <row r="54" spans="1:5" x14ac:dyDescent="0.25">
      <c r="A54" s="51">
        <v>40</v>
      </c>
      <c r="B54" s="51" t="s">
        <v>246</v>
      </c>
      <c r="C54" s="51">
        <v>154.51</v>
      </c>
      <c r="D54" s="51" t="s">
        <v>99</v>
      </c>
      <c r="E54" s="51" t="s">
        <v>260</v>
      </c>
    </row>
    <row r="55" spans="1:5" x14ac:dyDescent="0.25">
      <c r="A55" s="51">
        <v>41</v>
      </c>
      <c r="B55" s="51" t="s">
        <v>246</v>
      </c>
      <c r="C55" s="51">
        <v>404.21</v>
      </c>
      <c r="D55" s="51" t="s">
        <v>99</v>
      </c>
      <c r="E55" s="51" t="s">
        <v>260</v>
      </c>
    </row>
    <row r="56" spans="1:5" x14ac:dyDescent="0.25">
      <c r="A56" s="51">
        <v>42</v>
      </c>
      <c r="B56" s="51" t="s">
        <v>246</v>
      </c>
      <c r="C56" s="51">
        <v>19388.490000000002</v>
      </c>
      <c r="D56" s="51" t="s">
        <v>99</v>
      </c>
      <c r="E56" s="51" t="s">
        <v>261</v>
      </c>
    </row>
    <row r="57" spans="1:5" x14ac:dyDescent="0.25">
      <c r="A57" s="51">
        <v>43</v>
      </c>
      <c r="B57" s="51" t="s">
        <v>246</v>
      </c>
      <c r="C57" s="51">
        <v>1174.29</v>
      </c>
      <c r="D57" s="51" t="s">
        <v>102</v>
      </c>
      <c r="E57" s="51" t="s">
        <v>89</v>
      </c>
    </row>
    <row r="58" spans="1:5" x14ac:dyDescent="0.25">
      <c r="A58" s="51">
        <v>44</v>
      </c>
      <c r="B58" s="51" t="s">
        <v>246</v>
      </c>
      <c r="C58" s="51">
        <v>1064.8599999999999</v>
      </c>
      <c r="D58" s="51" t="s">
        <v>102</v>
      </c>
      <c r="E58" s="51" t="s">
        <v>89</v>
      </c>
    </row>
    <row r="59" spans="1:5" x14ac:dyDescent="0.25">
      <c r="A59" s="51">
        <v>45</v>
      </c>
      <c r="B59" s="51" t="s">
        <v>246</v>
      </c>
      <c r="C59" s="51">
        <v>255.8</v>
      </c>
      <c r="D59" s="51" t="s">
        <v>102</v>
      </c>
      <c r="E59" s="51" t="s">
        <v>262</v>
      </c>
    </row>
    <row r="60" spans="1:5" x14ac:dyDescent="0.25">
      <c r="A60" s="51">
        <v>46</v>
      </c>
      <c r="B60" s="51" t="s">
        <v>246</v>
      </c>
      <c r="C60" s="51">
        <v>131361.72</v>
      </c>
      <c r="D60" s="51" t="s">
        <v>263</v>
      </c>
      <c r="E60" s="51" t="s">
        <v>264</v>
      </c>
    </row>
    <row r="61" spans="1:5" x14ac:dyDescent="0.25">
      <c r="A61" s="51">
        <v>47</v>
      </c>
      <c r="B61" s="51" t="s">
        <v>246</v>
      </c>
      <c r="C61" s="51">
        <v>931.63</v>
      </c>
      <c r="D61" s="51" t="s">
        <v>265</v>
      </c>
      <c r="E61" s="51" t="s">
        <v>266</v>
      </c>
    </row>
    <row r="62" spans="1:5" x14ac:dyDescent="0.25">
      <c r="A62" s="51">
        <v>48</v>
      </c>
      <c r="B62" s="51" t="s">
        <v>246</v>
      </c>
      <c r="C62" s="51">
        <v>874.21</v>
      </c>
      <c r="D62" s="51" t="s">
        <v>104</v>
      </c>
      <c r="E62" s="51" t="s">
        <v>267</v>
      </c>
    </row>
    <row r="63" spans="1:5" x14ac:dyDescent="0.25">
      <c r="A63" s="51">
        <v>49</v>
      </c>
      <c r="B63" s="51" t="s">
        <v>246</v>
      </c>
      <c r="C63" s="51">
        <v>3687.88</v>
      </c>
      <c r="D63" s="51" t="s">
        <v>127</v>
      </c>
      <c r="E63" s="51" t="s">
        <v>268</v>
      </c>
    </row>
    <row r="64" spans="1:5" x14ac:dyDescent="0.25">
      <c r="A64" s="51">
        <v>50</v>
      </c>
      <c r="B64" s="51" t="s">
        <v>246</v>
      </c>
      <c r="C64" s="51">
        <v>1198.78</v>
      </c>
      <c r="D64" s="51" t="s">
        <v>129</v>
      </c>
      <c r="E64" s="51" t="s">
        <v>243</v>
      </c>
    </row>
    <row r="65" spans="1:5" x14ac:dyDescent="0.25">
      <c r="A65" s="51">
        <v>51</v>
      </c>
      <c r="B65" s="51" t="s">
        <v>246</v>
      </c>
      <c r="C65" s="51">
        <v>64.260000000000005</v>
      </c>
      <c r="D65" s="51" t="s">
        <v>130</v>
      </c>
      <c r="E65" s="51" t="s">
        <v>269</v>
      </c>
    </row>
    <row r="66" spans="1:5" x14ac:dyDescent="0.25">
      <c r="A66" s="51">
        <v>52</v>
      </c>
      <c r="B66" s="51" t="s">
        <v>246</v>
      </c>
      <c r="C66" s="51">
        <v>1255.8</v>
      </c>
      <c r="D66" s="51" t="s">
        <v>151</v>
      </c>
      <c r="E66" s="51" t="s">
        <v>128</v>
      </c>
    </row>
    <row r="67" spans="1:5" x14ac:dyDescent="0.25">
      <c r="A67" s="51">
        <v>53</v>
      </c>
      <c r="B67" s="51" t="s">
        <v>246</v>
      </c>
      <c r="C67" s="51">
        <v>130.9</v>
      </c>
      <c r="D67" s="51" t="s">
        <v>163</v>
      </c>
      <c r="E67" s="51" t="s">
        <v>270</v>
      </c>
    </row>
    <row r="68" spans="1:5" x14ac:dyDescent="0.25">
      <c r="A68" s="51">
        <v>54</v>
      </c>
      <c r="B68" s="51" t="s">
        <v>246</v>
      </c>
      <c r="C68" s="51">
        <v>3153.36</v>
      </c>
      <c r="D68" s="51" t="s">
        <v>271</v>
      </c>
      <c r="E68" s="51" t="s">
        <v>83</v>
      </c>
    </row>
    <row r="69" spans="1:5" x14ac:dyDescent="0.25">
      <c r="A69" s="51">
        <v>55</v>
      </c>
      <c r="B69" s="51" t="s">
        <v>246</v>
      </c>
      <c r="C69" s="51">
        <v>1416.1</v>
      </c>
      <c r="D69" s="51" t="s">
        <v>272</v>
      </c>
      <c r="E69" s="51" t="s">
        <v>273</v>
      </c>
    </row>
    <row r="70" spans="1:5" x14ac:dyDescent="0.25">
      <c r="A70" s="51">
        <v>56</v>
      </c>
      <c r="B70" s="51" t="s">
        <v>246</v>
      </c>
      <c r="C70" s="51">
        <v>146264.19</v>
      </c>
      <c r="D70" s="51" t="s">
        <v>62</v>
      </c>
      <c r="E70" s="51" t="s">
        <v>160</v>
      </c>
    </row>
    <row r="71" spans="1:5" x14ac:dyDescent="0.25">
      <c r="A71" s="51">
        <v>57</v>
      </c>
      <c r="B71" s="51" t="s">
        <v>246</v>
      </c>
      <c r="C71" s="51">
        <v>20914.02</v>
      </c>
      <c r="D71" s="51" t="s">
        <v>62</v>
      </c>
      <c r="E71" s="51" t="s">
        <v>274</v>
      </c>
    </row>
    <row r="72" spans="1:5" x14ac:dyDescent="0.25">
      <c r="A72" s="51">
        <v>58</v>
      </c>
      <c r="B72" s="51" t="s">
        <v>246</v>
      </c>
      <c r="C72" s="51">
        <v>16972.71</v>
      </c>
      <c r="D72" s="51" t="s">
        <v>62</v>
      </c>
      <c r="E72" s="51" t="s">
        <v>274</v>
      </c>
    </row>
    <row r="73" spans="1:5" x14ac:dyDescent="0.25">
      <c r="A73" s="51">
        <v>59</v>
      </c>
      <c r="B73" s="51" t="s">
        <v>246</v>
      </c>
      <c r="C73" s="51">
        <v>245570.1</v>
      </c>
      <c r="D73" s="51" t="s">
        <v>62</v>
      </c>
      <c r="E73" s="51" t="s">
        <v>275</v>
      </c>
    </row>
    <row r="74" spans="1:5" x14ac:dyDescent="0.25">
      <c r="A74" s="51">
        <v>60</v>
      </c>
      <c r="B74" s="51" t="s">
        <v>246</v>
      </c>
      <c r="C74" s="51">
        <v>58371.09</v>
      </c>
      <c r="D74" s="51" t="s">
        <v>62</v>
      </c>
      <c r="E74" s="51" t="s">
        <v>274</v>
      </c>
    </row>
    <row r="75" spans="1:5" x14ac:dyDescent="0.25">
      <c r="A75" s="51">
        <v>61</v>
      </c>
      <c r="B75" s="51" t="s">
        <v>246</v>
      </c>
      <c r="C75" s="51">
        <v>5640.6</v>
      </c>
      <c r="D75" s="51" t="s">
        <v>276</v>
      </c>
      <c r="E75" s="51" t="s">
        <v>277</v>
      </c>
    </row>
    <row r="76" spans="1:5" x14ac:dyDescent="0.25">
      <c r="A76" s="51">
        <v>62</v>
      </c>
      <c r="B76" s="51" t="s">
        <v>246</v>
      </c>
      <c r="C76" s="51">
        <v>2658.46</v>
      </c>
      <c r="D76" s="51" t="s">
        <v>276</v>
      </c>
      <c r="E76" s="51" t="s">
        <v>278</v>
      </c>
    </row>
    <row r="77" spans="1:5" x14ac:dyDescent="0.25">
      <c r="A77" s="51">
        <v>63</v>
      </c>
      <c r="B77" s="51" t="s">
        <v>279</v>
      </c>
      <c r="C77" s="51">
        <v>505.34</v>
      </c>
      <c r="D77" s="51" t="s">
        <v>189</v>
      </c>
      <c r="E77" s="51" t="s">
        <v>280</v>
      </c>
    </row>
    <row r="78" spans="1:5" x14ac:dyDescent="0.25">
      <c r="A78" s="51">
        <v>64</v>
      </c>
      <c r="B78" s="51" t="s">
        <v>279</v>
      </c>
      <c r="C78" s="51">
        <v>380.61</v>
      </c>
      <c r="D78" s="51" t="s">
        <v>167</v>
      </c>
      <c r="E78" s="51" t="s">
        <v>168</v>
      </c>
    </row>
    <row r="79" spans="1:5" x14ac:dyDescent="0.25">
      <c r="A79" s="51">
        <v>65</v>
      </c>
      <c r="B79" s="51" t="s">
        <v>279</v>
      </c>
      <c r="C79" s="51">
        <v>242</v>
      </c>
      <c r="D79" s="51" t="s">
        <v>135</v>
      </c>
      <c r="E79" s="51" t="s">
        <v>281</v>
      </c>
    </row>
    <row r="80" spans="1:5" x14ac:dyDescent="0.25">
      <c r="A80" s="51">
        <v>66</v>
      </c>
      <c r="B80" s="51" t="s">
        <v>282</v>
      </c>
      <c r="C80" s="51">
        <v>107100</v>
      </c>
      <c r="D80" s="51" t="s">
        <v>109</v>
      </c>
      <c r="E80" s="51" t="s">
        <v>283</v>
      </c>
    </row>
    <row r="81" spans="1:5" x14ac:dyDescent="0.25">
      <c r="A81" s="51">
        <v>67</v>
      </c>
      <c r="B81" s="51" t="s">
        <v>282</v>
      </c>
      <c r="C81" s="51">
        <v>107100</v>
      </c>
      <c r="D81" s="51" t="s">
        <v>109</v>
      </c>
      <c r="E81" s="51" t="s">
        <v>284</v>
      </c>
    </row>
    <row r="82" spans="1:5" x14ac:dyDescent="0.25">
      <c r="A82" s="51">
        <v>68</v>
      </c>
      <c r="B82" s="51" t="s">
        <v>282</v>
      </c>
      <c r="C82" s="51">
        <v>13192.34</v>
      </c>
      <c r="D82" s="51" t="s">
        <v>285</v>
      </c>
      <c r="E82" s="51" t="s">
        <v>286</v>
      </c>
    </row>
    <row r="83" spans="1:5" x14ac:dyDescent="0.25">
      <c r="A83" s="51">
        <v>69</v>
      </c>
      <c r="B83" s="51" t="s">
        <v>287</v>
      </c>
      <c r="C83" s="51">
        <v>1019.83</v>
      </c>
      <c r="D83" s="51" t="s">
        <v>63</v>
      </c>
      <c r="E83" s="51" t="s">
        <v>64</v>
      </c>
    </row>
    <row r="84" spans="1:5" x14ac:dyDescent="0.25">
      <c r="A84" s="51">
        <v>70</v>
      </c>
      <c r="B84" s="51" t="s">
        <v>287</v>
      </c>
      <c r="C84" s="51">
        <v>1019.83</v>
      </c>
      <c r="D84" s="51" t="s">
        <v>63</v>
      </c>
      <c r="E84" s="51" t="s">
        <v>64</v>
      </c>
    </row>
    <row r="85" spans="1:5" x14ac:dyDescent="0.25">
      <c r="A85" s="51">
        <v>71</v>
      </c>
      <c r="B85" s="51" t="s">
        <v>287</v>
      </c>
      <c r="C85" s="51">
        <v>1124.5</v>
      </c>
      <c r="D85" s="51" t="s">
        <v>84</v>
      </c>
      <c r="E85" s="51" t="s">
        <v>288</v>
      </c>
    </row>
    <row r="86" spans="1:5" x14ac:dyDescent="0.25">
      <c r="A86" s="51">
        <v>72</v>
      </c>
      <c r="B86" s="51" t="s">
        <v>287</v>
      </c>
      <c r="C86" s="51">
        <v>1184.05</v>
      </c>
      <c r="D86" s="51" t="s">
        <v>66</v>
      </c>
      <c r="E86" s="51" t="s">
        <v>289</v>
      </c>
    </row>
    <row r="87" spans="1:5" x14ac:dyDescent="0.25">
      <c r="A87" s="51">
        <v>73</v>
      </c>
      <c r="B87" s="51" t="s">
        <v>287</v>
      </c>
      <c r="C87" s="51">
        <v>3284.4</v>
      </c>
      <c r="D87" s="51" t="s">
        <v>66</v>
      </c>
      <c r="E87" s="51" t="s">
        <v>290</v>
      </c>
    </row>
    <row r="88" spans="1:5" x14ac:dyDescent="0.25">
      <c r="A88" s="51">
        <v>74</v>
      </c>
      <c r="B88" s="51" t="s">
        <v>287</v>
      </c>
      <c r="C88" s="51">
        <v>322.41000000000003</v>
      </c>
      <c r="D88" s="51" t="s">
        <v>67</v>
      </c>
      <c r="E88" s="51" t="s">
        <v>68</v>
      </c>
    </row>
    <row r="89" spans="1:5" x14ac:dyDescent="0.25">
      <c r="A89" s="51">
        <v>75</v>
      </c>
      <c r="B89" s="51" t="s">
        <v>287</v>
      </c>
      <c r="C89" s="51">
        <v>19210.23</v>
      </c>
      <c r="D89" s="51" t="s">
        <v>159</v>
      </c>
      <c r="E89" s="51" t="s">
        <v>291</v>
      </c>
    </row>
    <row r="90" spans="1:5" x14ac:dyDescent="0.25">
      <c r="A90" s="51">
        <v>76</v>
      </c>
      <c r="B90" s="51" t="s">
        <v>287</v>
      </c>
      <c r="C90" s="51">
        <v>154872.51</v>
      </c>
      <c r="D90" s="51" t="s">
        <v>55</v>
      </c>
      <c r="E90" s="51" t="s">
        <v>292</v>
      </c>
    </row>
    <row r="91" spans="1:5" x14ac:dyDescent="0.25">
      <c r="A91" s="51">
        <v>77</v>
      </c>
      <c r="B91" s="51" t="s">
        <v>287</v>
      </c>
      <c r="C91" s="51">
        <v>178.5</v>
      </c>
      <c r="D91" s="51" t="s">
        <v>293</v>
      </c>
      <c r="E91" s="51" t="s">
        <v>294</v>
      </c>
    </row>
    <row r="92" spans="1:5" x14ac:dyDescent="0.25">
      <c r="A92" s="51">
        <v>78</v>
      </c>
      <c r="B92" s="51" t="s">
        <v>287</v>
      </c>
      <c r="C92" s="51">
        <v>178.5</v>
      </c>
      <c r="D92" s="51" t="s">
        <v>293</v>
      </c>
      <c r="E92" s="51" t="s">
        <v>294</v>
      </c>
    </row>
    <row r="93" spans="1:5" x14ac:dyDescent="0.25">
      <c r="A93" s="51">
        <v>79</v>
      </c>
      <c r="B93" s="51" t="s">
        <v>287</v>
      </c>
      <c r="C93" s="51">
        <v>312</v>
      </c>
      <c r="D93" s="51" t="s">
        <v>70</v>
      </c>
      <c r="E93" s="51" t="s">
        <v>195</v>
      </c>
    </row>
    <row r="94" spans="1:5" x14ac:dyDescent="0.25">
      <c r="A94" s="51">
        <v>80</v>
      </c>
      <c r="B94" s="51" t="s">
        <v>287</v>
      </c>
      <c r="C94" s="51">
        <v>353.25</v>
      </c>
      <c r="D94" s="51" t="s">
        <v>88</v>
      </c>
      <c r="E94" s="51" t="s">
        <v>243</v>
      </c>
    </row>
    <row r="95" spans="1:5" x14ac:dyDescent="0.25">
      <c r="A95" s="51">
        <v>81</v>
      </c>
      <c r="B95" s="51" t="s">
        <v>287</v>
      </c>
      <c r="C95" s="51">
        <v>1523.08</v>
      </c>
      <c r="D95" s="51" t="s">
        <v>88</v>
      </c>
      <c r="E95" s="51" t="s">
        <v>295</v>
      </c>
    </row>
    <row r="96" spans="1:5" x14ac:dyDescent="0.25">
      <c r="A96" s="51">
        <v>82</v>
      </c>
      <c r="B96" s="51" t="s">
        <v>287</v>
      </c>
      <c r="C96" s="51">
        <v>1178.0999999999999</v>
      </c>
      <c r="D96" s="51" t="s">
        <v>90</v>
      </c>
      <c r="E96" s="51" t="s">
        <v>296</v>
      </c>
    </row>
    <row r="97" spans="1:5" x14ac:dyDescent="0.25">
      <c r="A97" s="51">
        <v>83</v>
      </c>
      <c r="B97" s="51" t="s">
        <v>287</v>
      </c>
      <c r="C97" s="51">
        <v>1698.07</v>
      </c>
      <c r="D97" s="51" t="s">
        <v>93</v>
      </c>
      <c r="E97" s="51" t="s">
        <v>96</v>
      </c>
    </row>
    <row r="98" spans="1:5" x14ac:dyDescent="0.25">
      <c r="A98" s="51">
        <v>84</v>
      </c>
      <c r="B98" s="51" t="s">
        <v>287</v>
      </c>
      <c r="C98" s="51">
        <v>942.48</v>
      </c>
      <c r="D98" s="51" t="s">
        <v>93</v>
      </c>
      <c r="E98" s="51" t="s">
        <v>94</v>
      </c>
    </row>
    <row r="99" spans="1:5" x14ac:dyDescent="0.25">
      <c r="A99" s="51">
        <v>85</v>
      </c>
      <c r="B99" s="51" t="s">
        <v>287</v>
      </c>
      <c r="C99" s="51">
        <v>428.4</v>
      </c>
      <c r="D99" s="51" t="s">
        <v>93</v>
      </c>
      <c r="E99" s="51" t="s">
        <v>95</v>
      </c>
    </row>
    <row r="100" spans="1:5" x14ac:dyDescent="0.25">
      <c r="A100" s="51">
        <v>86</v>
      </c>
      <c r="B100" s="51" t="s">
        <v>287</v>
      </c>
      <c r="C100" s="51">
        <v>17486.34</v>
      </c>
      <c r="D100" s="51" t="s">
        <v>99</v>
      </c>
      <c r="E100" s="51" t="s">
        <v>297</v>
      </c>
    </row>
    <row r="101" spans="1:5" x14ac:dyDescent="0.25">
      <c r="A101" s="51">
        <v>87</v>
      </c>
      <c r="B101" s="51" t="s">
        <v>287</v>
      </c>
      <c r="C101" s="51">
        <v>8196.7199999999993</v>
      </c>
      <c r="D101" s="51" t="s">
        <v>99</v>
      </c>
      <c r="E101" s="51" t="s">
        <v>298</v>
      </c>
    </row>
    <row r="102" spans="1:5" x14ac:dyDescent="0.25">
      <c r="A102" s="51">
        <v>88</v>
      </c>
      <c r="B102" s="51" t="s">
        <v>287</v>
      </c>
      <c r="C102" s="51">
        <v>10928.96</v>
      </c>
      <c r="D102" s="51" t="s">
        <v>99</v>
      </c>
      <c r="E102" s="51" t="s">
        <v>298</v>
      </c>
    </row>
    <row r="103" spans="1:5" x14ac:dyDescent="0.25">
      <c r="A103" s="51">
        <v>89</v>
      </c>
      <c r="B103" s="51" t="s">
        <v>287</v>
      </c>
      <c r="C103" s="51">
        <v>5464.48</v>
      </c>
      <c r="D103" s="51" t="s">
        <v>99</v>
      </c>
      <c r="E103" s="51" t="s">
        <v>297</v>
      </c>
    </row>
    <row r="104" spans="1:5" x14ac:dyDescent="0.25">
      <c r="A104" s="51">
        <v>90</v>
      </c>
      <c r="B104" s="51" t="s">
        <v>287</v>
      </c>
      <c r="C104" s="51">
        <v>12568.3</v>
      </c>
      <c r="D104" s="51" t="s">
        <v>99</v>
      </c>
      <c r="E104" s="51" t="s">
        <v>297</v>
      </c>
    </row>
    <row r="105" spans="1:5" x14ac:dyDescent="0.25">
      <c r="A105" s="51">
        <v>91</v>
      </c>
      <c r="B105" s="51" t="s">
        <v>287</v>
      </c>
      <c r="C105" s="51">
        <v>5464.48</v>
      </c>
      <c r="D105" s="51" t="s">
        <v>99</v>
      </c>
      <c r="E105" s="51" t="s">
        <v>297</v>
      </c>
    </row>
    <row r="106" spans="1:5" x14ac:dyDescent="0.25">
      <c r="A106" s="51">
        <v>92</v>
      </c>
      <c r="B106" s="51" t="s">
        <v>287</v>
      </c>
      <c r="C106" s="51">
        <v>17486.34</v>
      </c>
      <c r="D106" s="51" t="s">
        <v>99</v>
      </c>
      <c r="E106" s="51" t="s">
        <v>297</v>
      </c>
    </row>
    <row r="107" spans="1:5" x14ac:dyDescent="0.25">
      <c r="A107" s="51">
        <v>93</v>
      </c>
      <c r="B107" s="51" t="s">
        <v>287</v>
      </c>
      <c r="C107" s="51">
        <v>161.13</v>
      </c>
      <c r="D107" s="51" t="s">
        <v>130</v>
      </c>
      <c r="E107" s="51" t="s">
        <v>299</v>
      </c>
    </row>
    <row r="108" spans="1:5" x14ac:dyDescent="0.25">
      <c r="A108" s="51">
        <v>94</v>
      </c>
      <c r="B108" s="51" t="s">
        <v>300</v>
      </c>
      <c r="C108" s="51">
        <v>20413.97</v>
      </c>
      <c r="D108" s="51" t="s">
        <v>122</v>
      </c>
      <c r="E108" s="51" t="s">
        <v>301</v>
      </c>
    </row>
    <row r="109" spans="1:5" x14ac:dyDescent="0.25">
      <c r="A109" s="51">
        <v>95</v>
      </c>
      <c r="B109" s="51" t="s">
        <v>300</v>
      </c>
      <c r="C109" s="51">
        <v>952</v>
      </c>
      <c r="D109" s="51" t="s">
        <v>81</v>
      </c>
      <c r="E109" s="51" t="s">
        <v>302</v>
      </c>
    </row>
    <row r="110" spans="1:5" x14ac:dyDescent="0.25">
      <c r="A110" s="51">
        <v>96</v>
      </c>
      <c r="B110" s="51" t="s">
        <v>237</v>
      </c>
      <c r="C110" s="51">
        <v>38550.01</v>
      </c>
      <c r="D110" s="51" t="s">
        <v>55</v>
      </c>
      <c r="E110" s="51" t="s">
        <v>292</v>
      </c>
    </row>
    <row r="111" spans="1:5" x14ac:dyDescent="0.25">
      <c r="A111" s="51">
        <v>97</v>
      </c>
      <c r="B111" s="51" t="s">
        <v>237</v>
      </c>
      <c r="C111" s="51">
        <v>71.400000000000006</v>
      </c>
      <c r="D111" s="51" t="s">
        <v>55</v>
      </c>
      <c r="E111" s="51" t="s">
        <v>86</v>
      </c>
    </row>
    <row r="112" spans="1:5" x14ac:dyDescent="0.25">
      <c r="A112" s="51">
        <v>98</v>
      </c>
      <c r="B112" s="51" t="s">
        <v>237</v>
      </c>
      <c r="C112" s="51">
        <v>12568.3</v>
      </c>
      <c r="D112" s="51" t="s">
        <v>99</v>
      </c>
      <c r="E112" s="51" t="s">
        <v>297</v>
      </c>
    </row>
    <row r="113" spans="1:5" x14ac:dyDescent="0.25">
      <c r="A113" s="51">
        <v>99</v>
      </c>
      <c r="B113" s="51" t="s">
        <v>237</v>
      </c>
      <c r="C113" s="51">
        <v>915.71</v>
      </c>
      <c r="D113" s="51" t="s">
        <v>178</v>
      </c>
      <c r="E113" s="51" t="s">
        <v>303</v>
      </c>
    </row>
    <row r="114" spans="1:5" x14ac:dyDescent="0.25">
      <c r="A114" s="51">
        <v>100</v>
      </c>
      <c r="B114" s="51" t="s">
        <v>237</v>
      </c>
      <c r="C114" s="51">
        <v>178.5</v>
      </c>
      <c r="D114" s="51" t="s">
        <v>194</v>
      </c>
      <c r="E114" s="51" t="s">
        <v>304</v>
      </c>
    </row>
    <row r="115" spans="1:5" x14ac:dyDescent="0.25">
      <c r="A115" s="51">
        <v>101</v>
      </c>
      <c r="B115" s="51" t="s">
        <v>237</v>
      </c>
      <c r="C115" s="51">
        <v>549</v>
      </c>
      <c r="D115" s="51" t="s">
        <v>57</v>
      </c>
      <c r="E115" s="51" t="s">
        <v>58</v>
      </c>
    </row>
    <row r="116" spans="1:5" x14ac:dyDescent="0.25">
      <c r="A116" s="51">
        <v>102</v>
      </c>
      <c r="B116" s="51" t="s">
        <v>237</v>
      </c>
      <c r="C116" s="51">
        <v>807</v>
      </c>
      <c r="D116" s="51" t="s">
        <v>57</v>
      </c>
      <c r="E116" s="51" t="s">
        <v>58</v>
      </c>
    </row>
    <row r="117" spans="1:5" x14ac:dyDescent="0.25">
      <c r="A117" s="51">
        <v>103</v>
      </c>
      <c r="B117" s="51" t="s">
        <v>237</v>
      </c>
      <c r="C117" s="51">
        <v>506.7</v>
      </c>
      <c r="D117" s="51" t="s">
        <v>305</v>
      </c>
      <c r="E117" s="51" t="s">
        <v>58</v>
      </c>
    </row>
    <row r="118" spans="1:5" x14ac:dyDescent="0.25">
      <c r="A118" s="51">
        <v>104</v>
      </c>
      <c r="B118" s="51" t="s">
        <v>237</v>
      </c>
      <c r="C118" s="51">
        <v>95.2</v>
      </c>
      <c r="D118" s="51" t="s">
        <v>60</v>
      </c>
      <c r="E118" s="51" t="s">
        <v>306</v>
      </c>
    </row>
    <row r="119" spans="1:5" x14ac:dyDescent="0.25">
      <c r="A119" s="51">
        <v>105</v>
      </c>
      <c r="B119" s="51" t="s">
        <v>237</v>
      </c>
      <c r="C119" s="51">
        <v>585</v>
      </c>
      <c r="D119" s="51" t="s">
        <v>307</v>
      </c>
      <c r="E119" s="51" t="s">
        <v>61</v>
      </c>
    </row>
    <row r="120" spans="1:5" x14ac:dyDescent="0.25">
      <c r="A120" s="51">
        <v>106</v>
      </c>
      <c r="B120" s="51" t="s">
        <v>237</v>
      </c>
      <c r="C120" s="51">
        <v>90</v>
      </c>
      <c r="D120" s="51" t="s">
        <v>307</v>
      </c>
      <c r="E120" s="51" t="s">
        <v>61</v>
      </c>
    </row>
    <row r="121" spans="1:5" x14ac:dyDescent="0.25">
      <c r="A121" s="51">
        <v>107</v>
      </c>
      <c r="B121" s="51" t="s">
        <v>237</v>
      </c>
      <c r="C121" s="51">
        <v>167</v>
      </c>
      <c r="D121" s="51" t="s">
        <v>307</v>
      </c>
      <c r="E121" s="51" t="s">
        <v>61</v>
      </c>
    </row>
    <row r="122" spans="1:5" x14ac:dyDescent="0.25">
      <c r="A122" s="51">
        <v>108</v>
      </c>
      <c r="B122" s="51" t="s">
        <v>237</v>
      </c>
      <c r="C122" s="51">
        <v>255</v>
      </c>
      <c r="D122" s="51" t="s">
        <v>307</v>
      </c>
      <c r="E122" s="51" t="s">
        <v>61</v>
      </c>
    </row>
    <row r="123" spans="1:5" x14ac:dyDescent="0.25">
      <c r="A123" s="51">
        <v>109</v>
      </c>
      <c r="B123" s="51" t="s">
        <v>237</v>
      </c>
      <c r="C123" s="51">
        <v>2096</v>
      </c>
      <c r="D123" s="51" t="s">
        <v>156</v>
      </c>
      <c r="E123" s="51" t="s">
        <v>308</v>
      </c>
    </row>
    <row r="124" spans="1:5" x14ac:dyDescent="0.25">
      <c r="A124" s="51">
        <v>110</v>
      </c>
      <c r="B124" s="51" t="s">
        <v>237</v>
      </c>
      <c r="C124" s="51">
        <v>162.5</v>
      </c>
      <c r="D124" s="51" t="s">
        <v>309</v>
      </c>
      <c r="E124" s="51" t="s">
        <v>310</v>
      </c>
    </row>
    <row r="125" spans="1:5" x14ac:dyDescent="0.25">
      <c r="A125" s="51">
        <v>111</v>
      </c>
      <c r="B125" s="51" t="s">
        <v>237</v>
      </c>
      <c r="C125" s="51">
        <v>337.5</v>
      </c>
      <c r="D125" s="51" t="s">
        <v>309</v>
      </c>
      <c r="E125" s="51" t="s">
        <v>310</v>
      </c>
    </row>
    <row r="126" spans="1:5" x14ac:dyDescent="0.25">
      <c r="A126" s="51">
        <v>112</v>
      </c>
      <c r="B126" s="51" t="s">
        <v>237</v>
      </c>
      <c r="C126" s="51">
        <v>978.22</v>
      </c>
      <c r="D126" s="51" t="s">
        <v>62</v>
      </c>
      <c r="E126" s="51" t="s">
        <v>311</v>
      </c>
    </row>
    <row r="127" spans="1:5" x14ac:dyDescent="0.25">
      <c r="A127" s="51">
        <v>113</v>
      </c>
      <c r="B127" s="51" t="s">
        <v>237</v>
      </c>
      <c r="C127" s="51">
        <v>3338.7</v>
      </c>
      <c r="D127" s="51" t="s">
        <v>62</v>
      </c>
      <c r="E127" s="51" t="s">
        <v>311</v>
      </c>
    </row>
    <row r="128" spans="1:5" x14ac:dyDescent="0.25">
      <c r="A128" s="51">
        <v>114</v>
      </c>
      <c r="B128" s="51" t="s">
        <v>312</v>
      </c>
      <c r="C128" s="51">
        <v>292.97000000000003</v>
      </c>
      <c r="D128" s="51" t="s">
        <v>59</v>
      </c>
      <c r="E128" s="51" t="s">
        <v>313</v>
      </c>
    </row>
    <row r="129" spans="1:5" x14ac:dyDescent="0.25">
      <c r="A129" s="51">
        <v>115</v>
      </c>
      <c r="B129" s="51" t="s">
        <v>312</v>
      </c>
      <c r="C129" s="51">
        <v>13689.19</v>
      </c>
      <c r="D129" s="51" t="s">
        <v>62</v>
      </c>
      <c r="E129" s="51" t="s">
        <v>314</v>
      </c>
    </row>
    <row r="130" spans="1:5" x14ac:dyDescent="0.25">
      <c r="A130" s="51">
        <v>116</v>
      </c>
      <c r="B130" s="51" t="s">
        <v>312</v>
      </c>
      <c r="C130" s="51">
        <v>1994.5</v>
      </c>
      <c r="D130" s="51" t="s">
        <v>62</v>
      </c>
      <c r="E130" s="51" t="s">
        <v>315</v>
      </c>
    </row>
    <row r="131" spans="1:5" x14ac:dyDescent="0.25">
      <c r="A131" s="51">
        <v>117</v>
      </c>
      <c r="B131" s="51" t="s">
        <v>312</v>
      </c>
      <c r="C131" s="51">
        <v>2665.6</v>
      </c>
      <c r="D131" s="51" t="s">
        <v>316</v>
      </c>
      <c r="E131" s="51" t="s">
        <v>317</v>
      </c>
    </row>
    <row r="132" spans="1:5" x14ac:dyDescent="0.25">
      <c r="A132" s="51">
        <v>118</v>
      </c>
      <c r="B132" s="51" t="s">
        <v>318</v>
      </c>
      <c r="C132" s="51">
        <v>223.41</v>
      </c>
      <c r="D132" s="51" t="s">
        <v>140</v>
      </c>
      <c r="E132" s="51" t="s">
        <v>141</v>
      </c>
    </row>
    <row r="133" spans="1:5" x14ac:dyDescent="0.25">
      <c r="A133" s="51">
        <v>119</v>
      </c>
      <c r="B133" s="51" t="s">
        <v>318</v>
      </c>
      <c r="C133" s="51">
        <v>54.36</v>
      </c>
      <c r="D133" s="51" t="s">
        <v>319</v>
      </c>
      <c r="E133" s="51" t="s">
        <v>141</v>
      </c>
    </row>
    <row r="134" spans="1:5" x14ac:dyDescent="0.25">
      <c r="A134" s="51">
        <v>120</v>
      </c>
      <c r="B134" s="51" t="s">
        <v>318</v>
      </c>
      <c r="C134" s="51">
        <v>169.8</v>
      </c>
      <c r="D134" s="51" t="s">
        <v>319</v>
      </c>
      <c r="E134" s="51" t="s">
        <v>141</v>
      </c>
    </row>
    <row r="135" spans="1:5" x14ac:dyDescent="0.25">
      <c r="A135" s="51">
        <v>121</v>
      </c>
      <c r="B135" s="51" t="s">
        <v>318</v>
      </c>
      <c r="C135" s="51">
        <v>399.37</v>
      </c>
      <c r="D135" s="51" t="s">
        <v>319</v>
      </c>
      <c r="E135" s="51" t="s">
        <v>141</v>
      </c>
    </row>
    <row r="136" spans="1:5" x14ac:dyDescent="0.25">
      <c r="A136" s="51">
        <v>122</v>
      </c>
      <c r="B136" s="51" t="s">
        <v>318</v>
      </c>
      <c r="C136" s="51">
        <v>128.28</v>
      </c>
      <c r="D136" s="51" t="s">
        <v>319</v>
      </c>
      <c r="E136" s="51" t="s">
        <v>141</v>
      </c>
    </row>
    <row r="137" spans="1:5" x14ac:dyDescent="0.25">
      <c r="A137" s="51">
        <v>123</v>
      </c>
      <c r="B137" s="51" t="s">
        <v>320</v>
      </c>
      <c r="C137" s="51">
        <v>4586.2</v>
      </c>
      <c r="D137" s="51" t="s">
        <v>105</v>
      </c>
      <c r="E137" s="51" t="s">
        <v>321</v>
      </c>
    </row>
    <row r="138" spans="1:5" x14ac:dyDescent="0.25">
      <c r="A138" s="51">
        <v>124</v>
      </c>
      <c r="B138" s="51" t="s">
        <v>320</v>
      </c>
      <c r="C138" s="51">
        <v>942.5</v>
      </c>
      <c r="D138" s="51" t="s">
        <v>84</v>
      </c>
      <c r="E138" s="51" t="s">
        <v>322</v>
      </c>
    </row>
    <row r="139" spans="1:5" x14ac:dyDescent="0.25">
      <c r="A139" s="51">
        <v>125</v>
      </c>
      <c r="B139" s="51" t="s">
        <v>320</v>
      </c>
      <c r="C139" s="51">
        <v>699.73</v>
      </c>
      <c r="D139" s="51" t="s">
        <v>66</v>
      </c>
      <c r="E139" s="51" t="s">
        <v>323</v>
      </c>
    </row>
    <row r="140" spans="1:5" x14ac:dyDescent="0.25">
      <c r="A140" s="51">
        <v>126</v>
      </c>
      <c r="B140" s="51" t="s">
        <v>320</v>
      </c>
      <c r="C140" s="51">
        <v>628.32000000000005</v>
      </c>
      <c r="D140" s="51" t="s">
        <v>85</v>
      </c>
      <c r="E140" s="51" t="s">
        <v>324</v>
      </c>
    </row>
    <row r="141" spans="1:5" x14ac:dyDescent="0.25">
      <c r="A141" s="51">
        <v>127</v>
      </c>
      <c r="B141" s="51" t="s">
        <v>320</v>
      </c>
      <c r="C141" s="51">
        <v>1196.01</v>
      </c>
      <c r="D141" s="51" t="s">
        <v>67</v>
      </c>
      <c r="E141" s="51" t="s">
        <v>68</v>
      </c>
    </row>
    <row r="142" spans="1:5" x14ac:dyDescent="0.25">
      <c r="A142" s="51">
        <v>128</v>
      </c>
      <c r="B142" s="51" t="s">
        <v>320</v>
      </c>
      <c r="C142" s="51">
        <v>163960.24</v>
      </c>
      <c r="D142" s="51" t="s">
        <v>59</v>
      </c>
      <c r="E142" s="51" t="s">
        <v>325</v>
      </c>
    </row>
    <row r="143" spans="1:5" x14ac:dyDescent="0.25">
      <c r="A143" s="51">
        <v>129</v>
      </c>
      <c r="B143" s="51" t="s">
        <v>320</v>
      </c>
      <c r="C143" s="51">
        <v>643.52</v>
      </c>
      <c r="D143" s="51" t="s">
        <v>109</v>
      </c>
      <c r="E143" s="51" t="s">
        <v>61</v>
      </c>
    </row>
    <row r="144" spans="1:5" x14ac:dyDescent="0.25">
      <c r="A144" s="51">
        <v>130</v>
      </c>
      <c r="B144" s="51" t="s">
        <v>320</v>
      </c>
      <c r="C144" s="51">
        <v>223.42</v>
      </c>
      <c r="D144" s="51" t="s">
        <v>109</v>
      </c>
      <c r="E144" s="51" t="s">
        <v>61</v>
      </c>
    </row>
    <row r="145" spans="1:5" x14ac:dyDescent="0.25">
      <c r="A145" s="51">
        <v>131</v>
      </c>
      <c r="B145" s="51" t="s">
        <v>320</v>
      </c>
      <c r="C145" s="51">
        <v>247.63</v>
      </c>
      <c r="D145" s="51" t="s">
        <v>109</v>
      </c>
      <c r="E145" s="51" t="s">
        <v>61</v>
      </c>
    </row>
    <row r="146" spans="1:5" x14ac:dyDescent="0.25">
      <c r="A146" s="51">
        <v>132</v>
      </c>
      <c r="B146" s="51" t="s">
        <v>320</v>
      </c>
      <c r="C146" s="51">
        <v>414</v>
      </c>
      <c r="D146" s="51" t="s">
        <v>109</v>
      </c>
      <c r="E146" s="51" t="s">
        <v>61</v>
      </c>
    </row>
    <row r="147" spans="1:5" x14ac:dyDescent="0.25">
      <c r="A147" s="51">
        <v>133</v>
      </c>
      <c r="B147" s="51" t="s">
        <v>320</v>
      </c>
      <c r="C147" s="51">
        <v>1633.2</v>
      </c>
      <c r="D147" s="51" t="s">
        <v>110</v>
      </c>
      <c r="E147" s="51" t="s">
        <v>111</v>
      </c>
    </row>
    <row r="148" spans="1:5" x14ac:dyDescent="0.25">
      <c r="A148" s="51">
        <v>134</v>
      </c>
      <c r="B148" s="51" t="s">
        <v>320</v>
      </c>
      <c r="C148" s="51">
        <v>164.97</v>
      </c>
      <c r="D148" s="51" t="s">
        <v>110</v>
      </c>
      <c r="E148" s="51" t="s">
        <v>111</v>
      </c>
    </row>
    <row r="149" spans="1:5" x14ac:dyDescent="0.25">
      <c r="A149" s="51">
        <v>135</v>
      </c>
      <c r="B149" s="51" t="s">
        <v>320</v>
      </c>
      <c r="C149" s="51">
        <v>87941</v>
      </c>
      <c r="D149" s="51" t="s">
        <v>326</v>
      </c>
      <c r="E149" s="51" t="s">
        <v>327</v>
      </c>
    </row>
    <row r="150" spans="1:5" x14ac:dyDescent="0.25">
      <c r="A150" s="51">
        <v>136</v>
      </c>
      <c r="B150" s="51" t="s">
        <v>320</v>
      </c>
      <c r="C150" s="51">
        <v>1566.04</v>
      </c>
      <c r="D150" s="51" t="s">
        <v>87</v>
      </c>
      <c r="E150" s="51" t="s">
        <v>328</v>
      </c>
    </row>
    <row r="151" spans="1:5" x14ac:dyDescent="0.25">
      <c r="A151" s="51">
        <v>137</v>
      </c>
      <c r="B151" s="51" t="s">
        <v>320</v>
      </c>
      <c r="C151" s="51">
        <v>3062.8</v>
      </c>
      <c r="D151" s="51" t="s">
        <v>87</v>
      </c>
      <c r="E151" s="51" t="s">
        <v>329</v>
      </c>
    </row>
    <row r="152" spans="1:5" x14ac:dyDescent="0.25">
      <c r="A152" s="51">
        <v>138</v>
      </c>
      <c r="B152" s="51" t="s">
        <v>320</v>
      </c>
      <c r="C152" s="51">
        <v>3895</v>
      </c>
      <c r="D152" s="51" t="s">
        <v>330</v>
      </c>
      <c r="E152" s="51" t="s">
        <v>331</v>
      </c>
    </row>
    <row r="153" spans="1:5" x14ac:dyDescent="0.25">
      <c r="A153" s="51">
        <v>139</v>
      </c>
      <c r="B153" s="51" t="s">
        <v>320</v>
      </c>
      <c r="C153" s="51">
        <v>934.81</v>
      </c>
      <c r="D153" s="51" t="s">
        <v>88</v>
      </c>
      <c r="E153" s="51" t="s">
        <v>89</v>
      </c>
    </row>
    <row r="154" spans="1:5" x14ac:dyDescent="0.25">
      <c r="A154" s="51">
        <v>140</v>
      </c>
      <c r="B154" s="51" t="s">
        <v>320</v>
      </c>
      <c r="C154" s="51">
        <v>1188.81</v>
      </c>
      <c r="D154" s="51" t="s">
        <v>118</v>
      </c>
      <c r="E154" s="51" t="s">
        <v>332</v>
      </c>
    </row>
    <row r="155" spans="1:5" x14ac:dyDescent="0.25">
      <c r="A155" s="51">
        <v>141</v>
      </c>
      <c r="B155" s="51" t="s">
        <v>320</v>
      </c>
      <c r="C155" s="51">
        <v>103.72</v>
      </c>
      <c r="D155" s="51" t="s">
        <v>119</v>
      </c>
      <c r="E155" s="51" t="s">
        <v>333</v>
      </c>
    </row>
    <row r="156" spans="1:5" x14ac:dyDescent="0.25">
      <c r="A156" s="51">
        <v>142</v>
      </c>
      <c r="B156" s="51" t="s">
        <v>320</v>
      </c>
      <c r="C156" s="51">
        <v>297.79000000000002</v>
      </c>
      <c r="D156" s="51" t="s">
        <v>119</v>
      </c>
      <c r="E156" s="51" t="s">
        <v>334</v>
      </c>
    </row>
    <row r="157" spans="1:5" x14ac:dyDescent="0.25">
      <c r="A157" s="51">
        <v>143</v>
      </c>
      <c r="B157" s="51" t="s">
        <v>320</v>
      </c>
      <c r="C157" s="51">
        <v>328.44</v>
      </c>
      <c r="D157" s="51" t="s">
        <v>119</v>
      </c>
      <c r="E157" s="51" t="s">
        <v>335</v>
      </c>
    </row>
    <row r="158" spans="1:5" x14ac:dyDescent="0.25">
      <c r="A158" s="51">
        <v>144</v>
      </c>
      <c r="B158" s="51" t="s">
        <v>320</v>
      </c>
      <c r="C158" s="51">
        <v>780.45</v>
      </c>
      <c r="D158" s="51" t="s">
        <v>119</v>
      </c>
      <c r="E158" s="51" t="s">
        <v>336</v>
      </c>
    </row>
    <row r="159" spans="1:5" x14ac:dyDescent="0.25">
      <c r="A159" s="51">
        <v>145</v>
      </c>
      <c r="B159" s="51" t="s">
        <v>320</v>
      </c>
      <c r="C159" s="51">
        <v>842.52</v>
      </c>
      <c r="D159" s="51" t="s">
        <v>172</v>
      </c>
      <c r="E159" s="51" t="s">
        <v>337</v>
      </c>
    </row>
    <row r="160" spans="1:5" x14ac:dyDescent="0.25">
      <c r="A160" s="51">
        <v>146</v>
      </c>
      <c r="B160" s="51" t="s">
        <v>320</v>
      </c>
      <c r="C160" s="51">
        <v>5801.25</v>
      </c>
      <c r="D160" s="51" t="s">
        <v>172</v>
      </c>
      <c r="E160" s="51" t="s">
        <v>329</v>
      </c>
    </row>
    <row r="161" spans="1:5" x14ac:dyDescent="0.25">
      <c r="A161" s="51">
        <v>147</v>
      </c>
      <c r="B161" s="51" t="s">
        <v>320</v>
      </c>
      <c r="C161" s="51">
        <v>9960.5400000000009</v>
      </c>
      <c r="D161" s="51" t="s">
        <v>172</v>
      </c>
      <c r="E161" s="51" t="s">
        <v>329</v>
      </c>
    </row>
    <row r="162" spans="1:5" x14ac:dyDescent="0.25">
      <c r="A162" s="51">
        <v>148</v>
      </c>
      <c r="B162" s="51" t="s">
        <v>320</v>
      </c>
      <c r="C162" s="51">
        <v>1178.0999999999999</v>
      </c>
      <c r="D162" s="51" t="s">
        <v>93</v>
      </c>
      <c r="E162" s="51" t="s">
        <v>94</v>
      </c>
    </row>
    <row r="163" spans="1:5" x14ac:dyDescent="0.25">
      <c r="A163" s="51">
        <v>149</v>
      </c>
      <c r="B163" s="51" t="s">
        <v>320</v>
      </c>
      <c r="C163" s="51">
        <v>1855.51</v>
      </c>
      <c r="D163" s="51" t="s">
        <v>93</v>
      </c>
      <c r="E163" s="51" t="s">
        <v>96</v>
      </c>
    </row>
    <row r="164" spans="1:5" x14ac:dyDescent="0.25">
      <c r="A164" s="51">
        <v>150</v>
      </c>
      <c r="B164" s="51" t="s">
        <v>320</v>
      </c>
      <c r="C164" s="51">
        <v>1098.3699999999999</v>
      </c>
      <c r="D164" s="51" t="s">
        <v>338</v>
      </c>
      <c r="E164" s="51" t="s">
        <v>339</v>
      </c>
    </row>
    <row r="165" spans="1:5" x14ac:dyDescent="0.25">
      <c r="A165" s="51">
        <v>151</v>
      </c>
      <c r="B165" s="51" t="s">
        <v>320</v>
      </c>
      <c r="C165" s="51">
        <v>1192.6199999999999</v>
      </c>
      <c r="D165" s="51" t="s">
        <v>97</v>
      </c>
      <c r="E165" s="51" t="s">
        <v>243</v>
      </c>
    </row>
    <row r="166" spans="1:5" x14ac:dyDescent="0.25">
      <c r="A166" s="51">
        <v>152</v>
      </c>
      <c r="B166" s="51" t="s">
        <v>320</v>
      </c>
      <c r="C166" s="51">
        <v>8472.7999999999993</v>
      </c>
      <c r="D166" s="51" t="s">
        <v>100</v>
      </c>
      <c r="E166" s="51" t="s">
        <v>340</v>
      </c>
    </row>
    <row r="167" spans="1:5" x14ac:dyDescent="0.25">
      <c r="A167" s="51">
        <v>153</v>
      </c>
      <c r="B167" s="51" t="s">
        <v>320</v>
      </c>
      <c r="C167" s="51">
        <v>1197.0999999999999</v>
      </c>
      <c r="D167" s="51" t="s">
        <v>178</v>
      </c>
      <c r="E167" s="51" t="s">
        <v>341</v>
      </c>
    </row>
    <row r="168" spans="1:5" x14ac:dyDescent="0.25">
      <c r="A168" s="51">
        <v>154</v>
      </c>
      <c r="B168" s="51" t="s">
        <v>320</v>
      </c>
      <c r="C168" s="51">
        <v>22812.3</v>
      </c>
      <c r="D168" s="51" t="s">
        <v>179</v>
      </c>
      <c r="E168" s="51" t="s">
        <v>342</v>
      </c>
    </row>
    <row r="169" spans="1:5" x14ac:dyDescent="0.25">
      <c r="A169" s="51">
        <v>155</v>
      </c>
      <c r="B169" s="51" t="s">
        <v>320</v>
      </c>
      <c r="C169" s="51">
        <v>1178.55</v>
      </c>
      <c r="D169" s="51" t="s">
        <v>102</v>
      </c>
      <c r="E169" s="51" t="s">
        <v>243</v>
      </c>
    </row>
    <row r="170" spans="1:5" x14ac:dyDescent="0.25">
      <c r="A170" s="51">
        <v>156</v>
      </c>
      <c r="B170" s="51" t="s">
        <v>320</v>
      </c>
      <c r="C170" s="51">
        <v>1067.3900000000001</v>
      </c>
      <c r="D170" s="51" t="s">
        <v>102</v>
      </c>
      <c r="E170" s="51" t="s">
        <v>89</v>
      </c>
    </row>
    <row r="171" spans="1:5" x14ac:dyDescent="0.25">
      <c r="A171" s="51">
        <v>157</v>
      </c>
      <c r="B171" s="51" t="s">
        <v>320</v>
      </c>
      <c r="C171" s="51">
        <v>7258.88</v>
      </c>
      <c r="D171" s="51" t="s">
        <v>125</v>
      </c>
      <c r="E171" s="51" t="s">
        <v>126</v>
      </c>
    </row>
    <row r="172" spans="1:5" x14ac:dyDescent="0.25">
      <c r="A172" s="51">
        <v>158</v>
      </c>
      <c r="B172" s="51" t="s">
        <v>320</v>
      </c>
      <c r="C172" s="51">
        <v>311.77999999999997</v>
      </c>
      <c r="D172" s="51" t="s">
        <v>130</v>
      </c>
      <c r="E172" s="51" t="s">
        <v>343</v>
      </c>
    </row>
    <row r="173" spans="1:5" x14ac:dyDescent="0.25">
      <c r="A173" s="51">
        <v>159</v>
      </c>
      <c r="B173" s="51" t="s">
        <v>320</v>
      </c>
      <c r="C173" s="51">
        <v>833</v>
      </c>
      <c r="D173" s="51" t="s">
        <v>344</v>
      </c>
      <c r="E173" s="51" t="s">
        <v>345</v>
      </c>
    </row>
    <row r="174" spans="1:5" x14ac:dyDescent="0.25">
      <c r="A174" s="51">
        <v>160</v>
      </c>
      <c r="B174" s="51" t="s">
        <v>320</v>
      </c>
      <c r="C174" s="51">
        <v>79.61</v>
      </c>
      <c r="D174" s="51" t="s">
        <v>103</v>
      </c>
      <c r="E174" s="51" t="s">
        <v>346</v>
      </c>
    </row>
    <row r="175" spans="1:5" x14ac:dyDescent="0.25">
      <c r="A175" s="51">
        <v>161</v>
      </c>
      <c r="B175" s="51" t="s">
        <v>320</v>
      </c>
      <c r="C175" s="51">
        <v>4815.24</v>
      </c>
      <c r="D175" s="51" t="s">
        <v>347</v>
      </c>
      <c r="E175" s="51" t="s">
        <v>348</v>
      </c>
    </row>
    <row r="176" spans="1:5" x14ac:dyDescent="0.25">
      <c r="A176" s="51">
        <v>162</v>
      </c>
      <c r="B176" s="51" t="s">
        <v>349</v>
      </c>
      <c r="C176" s="51">
        <v>1014</v>
      </c>
      <c r="D176" s="51" t="s">
        <v>350</v>
      </c>
      <c r="E176" s="51" t="s">
        <v>351</v>
      </c>
    </row>
    <row r="177" spans="1:5" x14ac:dyDescent="0.25">
      <c r="A177" s="51">
        <v>163</v>
      </c>
      <c r="B177" s="51" t="s">
        <v>349</v>
      </c>
      <c r="C177" s="51">
        <v>999.6</v>
      </c>
      <c r="D177" s="51" t="s">
        <v>352</v>
      </c>
      <c r="E177" s="51" t="s">
        <v>353</v>
      </c>
    </row>
    <row r="178" spans="1:5" x14ac:dyDescent="0.25">
      <c r="A178" s="51">
        <v>164</v>
      </c>
      <c r="B178" s="51" t="s">
        <v>349</v>
      </c>
      <c r="C178" s="51">
        <v>999.6</v>
      </c>
      <c r="D178" s="51" t="s">
        <v>352</v>
      </c>
      <c r="E178" s="51" t="s">
        <v>354</v>
      </c>
    </row>
    <row r="179" spans="1:5" x14ac:dyDescent="0.25">
      <c r="A179" s="51">
        <v>165</v>
      </c>
      <c r="B179" s="51" t="s">
        <v>349</v>
      </c>
      <c r="C179" s="51">
        <v>4820.66</v>
      </c>
      <c r="D179" s="51" t="s">
        <v>136</v>
      </c>
      <c r="E179" s="51" t="s">
        <v>355</v>
      </c>
    </row>
    <row r="180" spans="1:5" x14ac:dyDescent="0.25">
      <c r="A180" s="51">
        <v>166</v>
      </c>
      <c r="B180" s="51" t="s">
        <v>349</v>
      </c>
      <c r="C180" s="51">
        <v>6644.02</v>
      </c>
      <c r="D180" s="51" t="s">
        <v>59</v>
      </c>
      <c r="E180" s="51" t="s">
        <v>325</v>
      </c>
    </row>
    <row r="181" spans="1:5" x14ac:dyDescent="0.25">
      <c r="A181" s="51">
        <v>167</v>
      </c>
      <c r="B181" s="51" t="s">
        <v>349</v>
      </c>
      <c r="C181" s="51">
        <v>292.97000000000003</v>
      </c>
      <c r="D181" s="51" t="s">
        <v>59</v>
      </c>
      <c r="E181" s="51" t="s">
        <v>356</v>
      </c>
    </row>
    <row r="182" spans="1:5" x14ac:dyDescent="0.25">
      <c r="A182" s="51">
        <v>168</v>
      </c>
      <c r="B182" s="51" t="s">
        <v>349</v>
      </c>
      <c r="C182" s="51">
        <v>824.67</v>
      </c>
      <c r="D182" s="51" t="s">
        <v>155</v>
      </c>
      <c r="E182" s="51" t="s">
        <v>357</v>
      </c>
    </row>
    <row r="183" spans="1:5" x14ac:dyDescent="0.25">
      <c r="A183" s="51">
        <v>169</v>
      </c>
      <c r="B183" s="51" t="s">
        <v>349</v>
      </c>
      <c r="C183" s="51">
        <v>1122.47</v>
      </c>
      <c r="D183" s="51" t="s">
        <v>157</v>
      </c>
      <c r="E183" s="51" t="s">
        <v>158</v>
      </c>
    </row>
    <row r="184" spans="1:5" x14ac:dyDescent="0.25">
      <c r="A184" s="51">
        <v>170</v>
      </c>
      <c r="B184" s="51" t="s">
        <v>349</v>
      </c>
      <c r="C184" s="51">
        <v>29559.599999999999</v>
      </c>
      <c r="D184" s="51" t="s">
        <v>137</v>
      </c>
      <c r="E184" s="51" t="s">
        <v>184</v>
      </c>
    </row>
    <row r="185" spans="1:5" x14ac:dyDescent="0.25">
      <c r="A185" s="51">
        <v>171</v>
      </c>
      <c r="B185" s="51" t="s">
        <v>349</v>
      </c>
      <c r="C185" s="51">
        <v>1922.8</v>
      </c>
      <c r="D185" s="51" t="s">
        <v>358</v>
      </c>
      <c r="E185" s="51" t="s">
        <v>359</v>
      </c>
    </row>
    <row r="186" spans="1:5" x14ac:dyDescent="0.25">
      <c r="A186" s="51">
        <v>172</v>
      </c>
      <c r="B186" s="51" t="s">
        <v>349</v>
      </c>
      <c r="C186" s="51">
        <v>214.2</v>
      </c>
      <c r="D186" s="51" t="s">
        <v>139</v>
      </c>
      <c r="E186" s="51" t="s">
        <v>360</v>
      </c>
    </row>
    <row r="187" spans="1:5" x14ac:dyDescent="0.25">
      <c r="A187" s="51">
        <v>173</v>
      </c>
      <c r="B187" s="51" t="s">
        <v>361</v>
      </c>
      <c r="C187" s="51">
        <v>3027.9</v>
      </c>
      <c r="D187" s="51" t="s">
        <v>59</v>
      </c>
      <c r="E187" s="51" t="s">
        <v>362</v>
      </c>
    </row>
    <row r="188" spans="1:5" x14ac:dyDescent="0.25">
      <c r="A188" s="51">
        <v>174</v>
      </c>
      <c r="B188" s="51" t="s">
        <v>361</v>
      </c>
      <c r="C188" s="51">
        <v>291000.01</v>
      </c>
      <c r="D188" s="51" t="s">
        <v>55</v>
      </c>
      <c r="E188" s="51" t="s">
        <v>292</v>
      </c>
    </row>
    <row r="189" spans="1:5" x14ac:dyDescent="0.25">
      <c r="A189" s="51">
        <v>175</v>
      </c>
      <c r="B189" s="51" t="s">
        <v>361</v>
      </c>
      <c r="C189" s="51">
        <v>1000</v>
      </c>
      <c r="D189" s="51" t="s">
        <v>350</v>
      </c>
      <c r="E189" s="51" t="s">
        <v>363</v>
      </c>
    </row>
    <row r="190" spans="1:5" x14ac:dyDescent="0.25">
      <c r="A190" s="51">
        <v>176</v>
      </c>
      <c r="B190" s="51" t="s">
        <v>361</v>
      </c>
      <c r="C190" s="51">
        <v>812.32</v>
      </c>
      <c r="D190" s="51" t="s">
        <v>364</v>
      </c>
      <c r="E190" s="51" t="s">
        <v>365</v>
      </c>
    </row>
    <row r="191" spans="1:5" x14ac:dyDescent="0.25">
      <c r="A191" s="51">
        <v>177</v>
      </c>
      <c r="B191" s="51" t="s">
        <v>245</v>
      </c>
      <c r="C191" s="51">
        <v>13219.71</v>
      </c>
      <c r="D191" s="51" t="s">
        <v>66</v>
      </c>
      <c r="E191" s="51" t="s">
        <v>366</v>
      </c>
    </row>
    <row r="192" spans="1:5" x14ac:dyDescent="0.25">
      <c r="A192" s="51">
        <v>178</v>
      </c>
      <c r="B192" s="51" t="s">
        <v>245</v>
      </c>
      <c r="C192" s="51">
        <v>36418.76</v>
      </c>
      <c r="D192" s="51" t="s">
        <v>66</v>
      </c>
      <c r="E192" s="51" t="s">
        <v>367</v>
      </c>
    </row>
    <row r="193" spans="1:5" x14ac:dyDescent="0.25">
      <c r="A193" s="51">
        <v>179</v>
      </c>
      <c r="B193" s="51" t="s">
        <v>245</v>
      </c>
      <c r="C193" s="51">
        <v>975.8</v>
      </c>
      <c r="D193" s="51" t="s">
        <v>66</v>
      </c>
      <c r="E193" s="51" t="s">
        <v>192</v>
      </c>
    </row>
    <row r="194" spans="1:5" x14ac:dyDescent="0.25">
      <c r="A194" s="51">
        <v>180</v>
      </c>
      <c r="B194" s="51" t="s">
        <v>245</v>
      </c>
      <c r="C194" s="51">
        <v>1166.2</v>
      </c>
      <c r="D194" s="51" t="s">
        <v>106</v>
      </c>
      <c r="E194" s="51" t="s">
        <v>368</v>
      </c>
    </row>
    <row r="195" spans="1:5" x14ac:dyDescent="0.25">
      <c r="A195" s="51">
        <v>181</v>
      </c>
      <c r="B195" s="51" t="s">
        <v>245</v>
      </c>
      <c r="C195" s="51">
        <v>428.79</v>
      </c>
      <c r="D195" s="51" t="s">
        <v>109</v>
      </c>
      <c r="E195" s="51" t="s">
        <v>61</v>
      </c>
    </row>
    <row r="196" spans="1:5" x14ac:dyDescent="0.25">
      <c r="A196" s="51">
        <v>182</v>
      </c>
      <c r="B196" s="51" t="s">
        <v>245</v>
      </c>
      <c r="C196" s="51">
        <v>1728.25</v>
      </c>
      <c r="D196" s="51" t="s">
        <v>109</v>
      </c>
      <c r="E196" s="51" t="s">
        <v>61</v>
      </c>
    </row>
    <row r="197" spans="1:5" x14ac:dyDescent="0.25">
      <c r="A197" s="51">
        <v>183</v>
      </c>
      <c r="B197" s="51" t="s">
        <v>245</v>
      </c>
      <c r="C197" s="51">
        <v>15372.92</v>
      </c>
      <c r="D197" s="51" t="s">
        <v>115</v>
      </c>
      <c r="E197" s="51" t="s">
        <v>116</v>
      </c>
    </row>
    <row r="198" spans="1:5" x14ac:dyDescent="0.25">
      <c r="A198" s="51">
        <v>184</v>
      </c>
      <c r="B198" s="51" t="s">
        <v>245</v>
      </c>
      <c r="C198" s="51">
        <v>1059.0999999999999</v>
      </c>
      <c r="D198" s="51" t="s">
        <v>118</v>
      </c>
      <c r="E198" s="51" t="s">
        <v>239</v>
      </c>
    </row>
    <row r="199" spans="1:5" x14ac:dyDescent="0.25">
      <c r="A199" s="51">
        <v>185</v>
      </c>
      <c r="B199" s="51" t="s">
        <v>245</v>
      </c>
      <c r="C199" s="51">
        <v>690.2</v>
      </c>
      <c r="D199" s="51" t="s">
        <v>119</v>
      </c>
      <c r="E199" s="51" t="s">
        <v>369</v>
      </c>
    </row>
    <row r="200" spans="1:5" x14ac:dyDescent="0.25">
      <c r="A200" s="51">
        <v>186</v>
      </c>
      <c r="B200" s="51" t="s">
        <v>245</v>
      </c>
      <c r="C200" s="51">
        <v>630</v>
      </c>
      <c r="D200" s="51" t="s">
        <v>92</v>
      </c>
      <c r="E200" s="51" t="s">
        <v>370</v>
      </c>
    </row>
    <row r="201" spans="1:5" x14ac:dyDescent="0.25">
      <c r="A201" s="51">
        <v>187</v>
      </c>
      <c r="B201" s="51" t="s">
        <v>245</v>
      </c>
      <c r="C201" s="51">
        <v>3701.41</v>
      </c>
      <c r="D201" s="51" t="s">
        <v>136</v>
      </c>
      <c r="E201" s="51" t="s">
        <v>371</v>
      </c>
    </row>
    <row r="202" spans="1:5" x14ac:dyDescent="0.25">
      <c r="A202" s="51">
        <v>188</v>
      </c>
      <c r="B202" s="51" t="s">
        <v>245</v>
      </c>
      <c r="C202" s="51">
        <v>20.78</v>
      </c>
      <c r="D202" s="51" t="s">
        <v>121</v>
      </c>
      <c r="E202" s="51" t="s">
        <v>372</v>
      </c>
    </row>
    <row r="203" spans="1:5" x14ac:dyDescent="0.25">
      <c r="A203" s="51">
        <v>189</v>
      </c>
      <c r="B203" s="51" t="s">
        <v>245</v>
      </c>
      <c r="C203" s="51">
        <v>705.79</v>
      </c>
      <c r="D203" s="51" t="s">
        <v>149</v>
      </c>
      <c r="E203" s="51" t="s">
        <v>150</v>
      </c>
    </row>
    <row r="204" spans="1:5" x14ac:dyDescent="0.25">
      <c r="A204" s="51">
        <v>190</v>
      </c>
      <c r="B204" s="51" t="s">
        <v>245</v>
      </c>
      <c r="C204" s="51">
        <v>206.26</v>
      </c>
      <c r="D204" s="51" t="s">
        <v>71</v>
      </c>
      <c r="E204" s="51" t="s">
        <v>61</v>
      </c>
    </row>
    <row r="205" spans="1:5" x14ac:dyDescent="0.25">
      <c r="A205" s="51">
        <v>191</v>
      </c>
      <c r="B205" s="51" t="s">
        <v>245</v>
      </c>
      <c r="C205" s="51">
        <v>5.47</v>
      </c>
      <c r="D205" s="51" t="s">
        <v>178</v>
      </c>
      <c r="E205" s="51" t="s">
        <v>373</v>
      </c>
    </row>
    <row r="206" spans="1:5" x14ac:dyDescent="0.25">
      <c r="A206" s="51">
        <v>192</v>
      </c>
      <c r="B206" s="51" t="s">
        <v>245</v>
      </c>
      <c r="C206" s="51">
        <v>1194.56</v>
      </c>
      <c r="D206" s="51" t="s">
        <v>178</v>
      </c>
      <c r="E206" s="51" t="s">
        <v>374</v>
      </c>
    </row>
    <row r="207" spans="1:5" x14ac:dyDescent="0.25">
      <c r="A207" s="51">
        <v>193</v>
      </c>
      <c r="B207" s="51" t="s">
        <v>245</v>
      </c>
      <c r="C207" s="51">
        <v>514.12</v>
      </c>
      <c r="D207" s="51" t="s">
        <v>138</v>
      </c>
      <c r="E207" s="51" t="s">
        <v>375</v>
      </c>
    </row>
    <row r="208" spans="1:5" x14ac:dyDescent="0.25">
      <c r="A208" s="51">
        <v>194</v>
      </c>
      <c r="B208" s="51" t="s">
        <v>245</v>
      </c>
      <c r="C208" s="51">
        <v>1187.17</v>
      </c>
      <c r="D208" s="51" t="s">
        <v>102</v>
      </c>
      <c r="E208" s="51" t="s">
        <v>195</v>
      </c>
    </row>
    <row r="209" spans="1:5" x14ac:dyDescent="0.25">
      <c r="A209" s="51">
        <v>195</v>
      </c>
      <c r="B209" s="51" t="s">
        <v>245</v>
      </c>
      <c r="C209" s="51">
        <v>855.61</v>
      </c>
      <c r="D209" s="51" t="s">
        <v>74</v>
      </c>
      <c r="E209" s="51" t="s">
        <v>376</v>
      </c>
    </row>
    <row r="210" spans="1:5" x14ac:dyDescent="0.25">
      <c r="A210" s="51">
        <v>196</v>
      </c>
      <c r="B210" s="51" t="s">
        <v>245</v>
      </c>
      <c r="C210" s="51">
        <v>892.5</v>
      </c>
      <c r="D210" s="51" t="s">
        <v>377</v>
      </c>
      <c r="E210" s="51" t="s">
        <v>195</v>
      </c>
    </row>
    <row r="211" spans="1:5" x14ac:dyDescent="0.25">
      <c r="A211" s="51">
        <v>197</v>
      </c>
      <c r="B211" s="51" t="s">
        <v>245</v>
      </c>
      <c r="C211" s="51">
        <v>571.20000000000005</v>
      </c>
      <c r="D211" s="51" t="s">
        <v>139</v>
      </c>
      <c r="E211" s="51" t="s">
        <v>183</v>
      </c>
    </row>
    <row r="212" spans="1:5" x14ac:dyDescent="0.25">
      <c r="A212" s="51">
        <v>198</v>
      </c>
      <c r="B212" s="51" t="s">
        <v>245</v>
      </c>
      <c r="C212" s="51">
        <v>214.2</v>
      </c>
      <c r="D212" s="51" t="s">
        <v>139</v>
      </c>
      <c r="E212" s="51" t="s">
        <v>378</v>
      </c>
    </row>
    <row r="213" spans="1:5" x14ac:dyDescent="0.25">
      <c r="A213" s="51">
        <v>199</v>
      </c>
      <c r="B213" s="51" t="s">
        <v>245</v>
      </c>
      <c r="C213" s="51">
        <v>611.66</v>
      </c>
      <c r="D213" s="51" t="s">
        <v>130</v>
      </c>
      <c r="E213" s="51" t="s">
        <v>379</v>
      </c>
    </row>
    <row r="214" spans="1:5" x14ac:dyDescent="0.25">
      <c r="A214" s="51">
        <v>200</v>
      </c>
      <c r="B214" s="51" t="s">
        <v>245</v>
      </c>
      <c r="C214" s="51">
        <v>39412.800000000003</v>
      </c>
      <c r="D214" s="51" t="s">
        <v>137</v>
      </c>
      <c r="E214" s="51" t="s">
        <v>380</v>
      </c>
    </row>
    <row r="215" spans="1:5" x14ac:dyDescent="0.25">
      <c r="A215" s="51">
        <v>201</v>
      </c>
      <c r="B215" s="51" t="s">
        <v>245</v>
      </c>
      <c r="C215" s="51">
        <v>1504.85</v>
      </c>
      <c r="D215" s="51" t="s">
        <v>132</v>
      </c>
      <c r="E215" s="51" t="s">
        <v>152</v>
      </c>
    </row>
    <row r="216" spans="1:5" x14ac:dyDescent="0.25">
      <c r="A216" s="51">
        <v>202</v>
      </c>
      <c r="B216" s="51" t="s">
        <v>245</v>
      </c>
      <c r="C216" s="51">
        <v>2326.4499999999998</v>
      </c>
      <c r="D216" s="51" t="s">
        <v>381</v>
      </c>
      <c r="E216" s="51" t="s">
        <v>382</v>
      </c>
    </row>
    <row r="217" spans="1:5" x14ac:dyDescent="0.25">
      <c r="A217" s="51">
        <v>203</v>
      </c>
      <c r="B217" s="51" t="s">
        <v>245</v>
      </c>
      <c r="C217" s="51">
        <v>699.32</v>
      </c>
      <c r="D217" s="51" t="s">
        <v>383</v>
      </c>
      <c r="E217" s="51" t="s">
        <v>384</v>
      </c>
    </row>
    <row r="218" spans="1:5" x14ac:dyDescent="0.25">
      <c r="A218" s="51">
        <v>204</v>
      </c>
      <c r="B218" s="51" t="s">
        <v>245</v>
      </c>
      <c r="C218" s="51">
        <v>2115.8200000000002</v>
      </c>
      <c r="D218" s="51" t="s">
        <v>383</v>
      </c>
      <c r="E218" s="51" t="s">
        <v>385</v>
      </c>
    </row>
    <row r="219" spans="1:5" x14ac:dyDescent="0.25">
      <c r="A219" s="51">
        <v>205</v>
      </c>
      <c r="B219" s="51" t="s">
        <v>245</v>
      </c>
      <c r="C219" s="51">
        <v>282.07</v>
      </c>
      <c r="D219" s="51" t="s">
        <v>383</v>
      </c>
      <c r="E219" s="51" t="s">
        <v>386</v>
      </c>
    </row>
    <row r="220" spans="1:5" x14ac:dyDescent="0.25">
      <c r="A220" s="51">
        <v>206</v>
      </c>
      <c r="B220" s="51" t="s">
        <v>387</v>
      </c>
      <c r="C220" s="51">
        <v>1113.8399999999999</v>
      </c>
      <c r="D220" s="51" t="s">
        <v>352</v>
      </c>
      <c r="E220" s="51" t="s">
        <v>353</v>
      </c>
    </row>
    <row r="221" spans="1:5" x14ac:dyDescent="0.25">
      <c r="A221" s="51">
        <v>207</v>
      </c>
      <c r="B221" s="51" t="s">
        <v>246</v>
      </c>
      <c r="C221" s="51">
        <v>119</v>
      </c>
      <c r="D221" s="51" t="s">
        <v>388</v>
      </c>
      <c r="E221" s="51" t="s">
        <v>389</v>
      </c>
    </row>
    <row r="222" spans="1:5" x14ac:dyDescent="0.25">
      <c r="A222" s="51">
        <v>208</v>
      </c>
      <c r="B222" s="51" t="s">
        <v>390</v>
      </c>
      <c r="C222" s="51">
        <v>654.62</v>
      </c>
      <c r="D222" s="51" t="s">
        <v>391</v>
      </c>
      <c r="E222" s="51" t="s">
        <v>392</v>
      </c>
    </row>
    <row r="223" spans="1:5" x14ac:dyDescent="0.25">
      <c r="A223" s="51">
        <v>209</v>
      </c>
      <c r="B223" s="51" t="s">
        <v>390</v>
      </c>
      <c r="C223" s="51">
        <v>524.79</v>
      </c>
      <c r="D223" s="51" t="s">
        <v>393</v>
      </c>
      <c r="E223" s="51" t="s">
        <v>394</v>
      </c>
    </row>
    <row r="224" spans="1:5" x14ac:dyDescent="0.25">
      <c r="A224" s="51">
        <v>210</v>
      </c>
      <c r="B224" s="51" t="s">
        <v>390</v>
      </c>
      <c r="C224" s="51">
        <v>1160.22</v>
      </c>
      <c r="D224" s="51" t="s">
        <v>395</v>
      </c>
      <c r="E224" s="51" t="s">
        <v>396</v>
      </c>
    </row>
    <row r="225" spans="1:5" x14ac:dyDescent="0.25">
      <c r="A225" s="51">
        <v>211</v>
      </c>
      <c r="B225" s="51" t="s">
        <v>279</v>
      </c>
      <c r="C225" s="51">
        <v>1019.83</v>
      </c>
      <c r="D225" s="51" t="s">
        <v>63</v>
      </c>
      <c r="E225" s="51" t="s">
        <v>64</v>
      </c>
    </row>
    <row r="226" spans="1:5" x14ac:dyDescent="0.25">
      <c r="A226" s="51">
        <v>212</v>
      </c>
      <c r="B226" s="51" t="s">
        <v>279</v>
      </c>
      <c r="C226" s="51">
        <v>60</v>
      </c>
      <c r="D226" s="51" t="s">
        <v>65</v>
      </c>
      <c r="E226" s="51" t="s">
        <v>397</v>
      </c>
    </row>
    <row r="227" spans="1:5" x14ac:dyDescent="0.25">
      <c r="A227" s="51">
        <v>213</v>
      </c>
      <c r="B227" s="51" t="s">
        <v>279</v>
      </c>
      <c r="C227" s="51">
        <v>771.12</v>
      </c>
      <c r="D227" s="51" t="s">
        <v>191</v>
      </c>
      <c r="E227" s="51" t="s">
        <v>124</v>
      </c>
    </row>
    <row r="228" spans="1:5" x14ac:dyDescent="0.25">
      <c r="A228" s="51">
        <v>214</v>
      </c>
      <c r="B228" s="51" t="s">
        <v>279</v>
      </c>
      <c r="C228" s="51">
        <v>827</v>
      </c>
      <c r="D228" s="51" t="s">
        <v>84</v>
      </c>
      <c r="E228" s="51" t="s">
        <v>398</v>
      </c>
    </row>
    <row r="229" spans="1:5" x14ac:dyDescent="0.25">
      <c r="A229" s="51">
        <v>215</v>
      </c>
      <c r="B229" s="51" t="s">
        <v>279</v>
      </c>
      <c r="C229" s="51">
        <v>5474</v>
      </c>
      <c r="D229" s="51" t="s">
        <v>144</v>
      </c>
      <c r="E229" s="51" t="s">
        <v>124</v>
      </c>
    </row>
    <row r="230" spans="1:5" x14ac:dyDescent="0.25">
      <c r="A230" s="51">
        <v>216</v>
      </c>
      <c r="B230" s="51" t="s">
        <v>279</v>
      </c>
      <c r="C230" s="51">
        <v>1856.4</v>
      </c>
      <c r="D230" s="51" t="s">
        <v>66</v>
      </c>
      <c r="E230" s="51" t="s">
        <v>399</v>
      </c>
    </row>
    <row r="231" spans="1:5" x14ac:dyDescent="0.25">
      <c r="A231" s="51">
        <v>217</v>
      </c>
      <c r="B231" s="51" t="s">
        <v>279</v>
      </c>
      <c r="C231" s="51">
        <v>909.62</v>
      </c>
      <c r="D231" s="51" t="s">
        <v>66</v>
      </c>
      <c r="E231" s="51" t="s">
        <v>400</v>
      </c>
    </row>
    <row r="232" spans="1:5" x14ac:dyDescent="0.25">
      <c r="A232" s="51">
        <v>218</v>
      </c>
      <c r="B232" s="51" t="s">
        <v>279</v>
      </c>
      <c r="C232" s="51">
        <v>11586.55</v>
      </c>
      <c r="D232" s="51" t="s">
        <v>165</v>
      </c>
      <c r="E232" s="51" t="s">
        <v>166</v>
      </c>
    </row>
    <row r="233" spans="1:5" x14ac:dyDescent="0.25">
      <c r="A233" s="51">
        <v>219</v>
      </c>
      <c r="B233" s="51" t="s">
        <v>279</v>
      </c>
      <c r="C233" s="51">
        <v>600.36</v>
      </c>
      <c r="D233" s="51" t="s">
        <v>107</v>
      </c>
      <c r="E233" s="51" t="s">
        <v>401</v>
      </c>
    </row>
    <row r="234" spans="1:5" x14ac:dyDescent="0.25">
      <c r="A234" s="51">
        <v>220</v>
      </c>
      <c r="B234" s="51" t="s">
        <v>279</v>
      </c>
      <c r="C234" s="51">
        <v>760.23</v>
      </c>
      <c r="D234" s="51" t="s">
        <v>109</v>
      </c>
      <c r="E234" s="51" t="s">
        <v>61</v>
      </c>
    </row>
    <row r="235" spans="1:5" x14ac:dyDescent="0.25">
      <c r="A235" s="51">
        <v>221</v>
      </c>
      <c r="B235" s="51" t="s">
        <v>279</v>
      </c>
      <c r="C235" s="51">
        <v>962.7</v>
      </c>
      <c r="D235" s="51" t="s">
        <v>109</v>
      </c>
      <c r="E235" s="51" t="s">
        <v>402</v>
      </c>
    </row>
    <row r="236" spans="1:5" x14ac:dyDescent="0.25">
      <c r="A236" s="51">
        <v>222</v>
      </c>
      <c r="B236" s="51" t="s">
        <v>279</v>
      </c>
      <c r="C236" s="51">
        <v>1570.14</v>
      </c>
      <c r="D236" s="51" t="s">
        <v>110</v>
      </c>
      <c r="E236" s="51" t="s">
        <v>111</v>
      </c>
    </row>
    <row r="237" spans="1:5" x14ac:dyDescent="0.25">
      <c r="A237" s="51">
        <v>223</v>
      </c>
      <c r="B237" s="51" t="s">
        <v>279</v>
      </c>
      <c r="C237" s="51">
        <v>158.6</v>
      </c>
      <c r="D237" s="51" t="s">
        <v>110</v>
      </c>
      <c r="E237" s="51" t="s">
        <v>111</v>
      </c>
    </row>
    <row r="238" spans="1:5" x14ac:dyDescent="0.25">
      <c r="A238" s="51">
        <v>224</v>
      </c>
      <c r="B238" s="51" t="s">
        <v>279</v>
      </c>
      <c r="C238" s="51">
        <v>384.37</v>
      </c>
      <c r="D238" s="51" t="s">
        <v>117</v>
      </c>
      <c r="E238" s="51" t="s">
        <v>403</v>
      </c>
    </row>
    <row r="239" spans="1:5" x14ac:dyDescent="0.25">
      <c r="A239" s="51">
        <v>225</v>
      </c>
      <c r="B239" s="51" t="s">
        <v>279</v>
      </c>
      <c r="C239" s="51">
        <v>6298.91</v>
      </c>
      <c r="D239" s="51" t="s">
        <v>119</v>
      </c>
      <c r="E239" s="51" t="s">
        <v>120</v>
      </c>
    </row>
    <row r="240" spans="1:5" x14ac:dyDescent="0.25">
      <c r="A240" s="51">
        <v>226</v>
      </c>
      <c r="B240" s="51" t="s">
        <v>279</v>
      </c>
      <c r="C240" s="51">
        <v>313.8</v>
      </c>
      <c r="D240" s="51" t="s">
        <v>119</v>
      </c>
      <c r="E240" s="51" t="s">
        <v>404</v>
      </c>
    </row>
    <row r="241" spans="1:5" x14ac:dyDescent="0.25">
      <c r="A241" s="51">
        <v>227</v>
      </c>
      <c r="B241" s="51" t="s">
        <v>279</v>
      </c>
      <c r="C241" s="51">
        <v>431.08</v>
      </c>
      <c r="D241" s="51" t="s">
        <v>172</v>
      </c>
      <c r="E241" s="51" t="s">
        <v>329</v>
      </c>
    </row>
    <row r="242" spans="1:5" x14ac:dyDescent="0.25">
      <c r="A242" s="51">
        <v>228</v>
      </c>
      <c r="B242" s="51" t="s">
        <v>279</v>
      </c>
      <c r="C242" s="51">
        <v>1461</v>
      </c>
      <c r="D242" s="51" t="s">
        <v>121</v>
      </c>
      <c r="E242" s="51" t="s">
        <v>405</v>
      </c>
    </row>
    <row r="243" spans="1:5" x14ac:dyDescent="0.25">
      <c r="A243" s="51">
        <v>229</v>
      </c>
      <c r="B243" s="51" t="s">
        <v>279</v>
      </c>
      <c r="C243" s="51">
        <v>503.35</v>
      </c>
      <c r="D243" s="51" t="s">
        <v>148</v>
      </c>
      <c r="E243" s="51" t="s">
        <v>68</v>
      </c>
    </row>
    <row r="244" spans="1:5" x14ac:dyDescent="0.25">
      <c r="A244" s="51">
        <v>230</v>
      </c>
      <c r="B244" s="51" t="s">
        <v>279</v>
      </c>
      <c r="C244" s="51">
        <v>1392.3</v>
      </c>
      <c r="D244" s="51" t="s">
        <v>93</v>
      </c>
      <c r="E244" s="51" t="s">
        <v>406</v>
      </c>
    </row>
    <row r="245" spans="1:5" x14ac:dyDescent="0.25">
      <c r="A245" s="51">
        <v>231</v>
      </c>
      <c r="B245" s="51" t="s">
        <v>279</v>
      </c>
      <c r="C245" s="51">
        <v>1743.05</v>
      </c>
      <c r="D245" s="51" t="s">
        <v>93</v>
      </c>
      <c r="E245" s="51" t="s">
        <v>96</v>
      </c>
    </row>
    <row r="246" spans="1:5" x14ac:dyDescent="0.25">
      <c r="A246" s="51">
        <v>232</v>
      </c>
      <c r="B246" s="51" t="s">
        <v>279</v>
      </c>
      <c r="C246" s="51">
        <v>708.47</v>
      </c>
      <c r="D246" s="51" t="s">
        <v>93</v>
      </c>
      <c r="E246" s="51" t="s">
        <v>96</v>
      </c>
    </row>
    <row r="247" spans="1:5" x14ac:dyDescent="0.25">
      <c r="A247" s="51">
        <v>233</v>
      </c>
      <c r="B247" s="51" t="s">
        <v>279</v>
      </c>
      <c r="C247" s="51">
        <v>706.86</v>
      </c>
      <c r="D247" s="51" t="s">
        <v>93</v>
      </c>
      <c r="E247" s="51" t="s">
        <v>94</v>
      </c>
    </row>
    <row r="248" spans="1:5" x14ac:dyDescent="0.25">
      <c r="A248" s="51">
        <v>234</v>
      </c>
      <c r="B248" s="51" t="s">
        <v>279</v>
      </c>
      <c r="C248" s="51">
        <v>2030</v>
      </c>
      <c r="D248" s="51" t="s">
        <v>174</v>
      </c>
      <c r="E248" s="51" t="s">
        <v>407</v>
      </c>
    </row>
    <row r="249" spans="1:5" x14ac:dyDescent="0.25">
      <c r="A249" s="51">
        <v>235</v>
      </c>
      <c r="B249" s="51" t="s">
        <v>279</v>
      </c>
      <c r="C249" s="51">
        <v>365.98</v>
      </c>
      <c r="D249" s="51" t="s">
        <v>408</v>
      </c>
      <c r="E249" s="51" t="s">
        <v>409</v>
      </c>
    </row>
    <row r="250" spans="1:5" x14ac:dyDescent="0.25">
      <c r="A250" s="51">
        <v>236</v>
      </c>
      <c r="B250" s="51" t="s">
        <v>279</v>
      </c>
      <c r="C250" s="51">
        <v>11774.1</v>
      </c>
      <c r="D250" s="51" t="s">
        <v>164</v>
      </c>
      <c r="E250" s="51" t="s">
        <v>410</v>
      </c>
    </row>
    <row r="251" spans="1:5" x14ac:dyDescent="0.25">
      <c r="A251" s="51">
        <v>237</v>
      </c>
      <c r="B251" s="51" t="s">
        <v>279</v>
      </c>
      <c r="C251" s="51">
        <v>4728.1099999999997</v>
      </c>
      <c r="D251" s="51" t="s">
        <v>176</v>
      </c>
      <c r="E251" s="51" t="s">
        <v>177</v>
      </c>
    </row>
    <row r="252" spans="1:5" x14ac:dyDescent="0.25">
      <c r="A252" s="51">
        <v>238</v>
      </c>
      <c r="B252" s="51" t="s">
        <v>279</v>
      </c>
      <c r="C252" s="51">
        <v>2400</v>
      </c>
      <c r="D252" s="51" t="s">
        <v>411</v>
      </c>
      <c r="E252" s="51" t="s">
        <v>412</v>
      </c>
    </row>
    <row r="253" spans="1:5" x14ac:dyDescent="0.25">
      <c r="A253" s="51">
        <v>239</v>
      </c>
      <c r="B253" s="51" t="s">
        <v>279</v>
      </c>
      <c r="C253" s="51">
        <v>700.72</v>
      </c>
      <c r="D253" s="51" t="s">
        <v>413</v>
      </c>
      <c r="E253" s="51" t="s">
        <v>414</v>
      </c>
    </row>
    <row r="254" spans="1:5" x14ac:dyDescent="0.25">
      <c r="A254" s="51">
        <v>240</v>
      </c>
      <c r="B254" s="51" t="s">
        <v>279</v>
      </c>
      <c r="C254" s="51">
        <v>112.57</v>
      </c>
      <c r="D254" s="51" t="s">
        <v>102</v>
      </c>
      <c r="E254" s="51" t="s">
        <v>243</v>
      </c>
    </row>
    <row r="255" spans="1:5" x14ac:dyDescent="0.25">
      <c r="A255" s="51">
        <v>241</v>
      </c>
      <c r="B255" s="51" t="s">
        <v>279</v>
      </c>
      <c r="C255" s="51">
        <v>802.09</v>
      </c>
      <c r="D255" s="51" t="s">
        <v>102</v>
      </c>
      <c r="E255" s="51" t="s">
        <v>89</v>
      </c>
    </row>
    <row r="256" spans="1:5" x14ac:dyDescent="0.25">
      <c r="A256" s="51">
        <v>242</v>
      </c>
      <c r="B256" s="51" t="s">
        <v>279</v>
      </c>
      <c r="C256" s="51">
        <v>3684.24</v>
      </c>
      <c r="D256" s="51" t="s">
        <v>352</v>
      </c>
      <c r="E256" s="51" t="s">
        <v>415</v>
      </c>
    </row>
    <row r="257" spans="1:5" x14ac:dyDescent="0.25">
      <c r="A257" s="51">
        <v>243</v>
      </c>
      <c r="B257" s="51" t="s">
        <v>279</v>
      </c>
      <c r="C257" s="51">
        <v>18218.259999999998</v>
      </c>
      <c r="D257" s="51" t="s">
        <v>180</v>
      </c>
      <c r="E257" s="51" t="s">
        <v>181</v>
      </c>
    </row>
    <row r="258" spans="1:5" x14ac:dyDescent="0.25">
      <c r="A258" s="51">
        <v>244</v>
      </c>
      <c r="B258" s="51" t="s">
        <v>279</v>
      </c>
      <c r="C258" s="51">
        <v>1671.4</v>
      </c>
      <c r="D258" s="51" t="s">
        <v>180</v>
      </c>
      <c r="E258" s="51" t="s">
        <v>181</v>
      </c>
    </row>
    <row r="259" spans="1:5" x14ac:dyDescent="0.25">
      <c r="A259" s="51">
        <v>245</v>
      </c>
      <c r="B259" s="51" t="s">
        <v>279</v>
      </c>
      <c r="C259" s="51">
        <v>321.3</v>
      </c>
      <c r="D259" s="51" t="s">
        <v>416</v>
      </c>
      <c r="E259" s="51" t="s">
        <v>417</v>
      </c>
    </row>
    <row r="260" spans="1:5" x14ac:dyDescent="0.25">
      <c r="A260" s="51">
        <v>246</v>
      </c>
      <c r="B260" s="51" t="s">
        <v>279</v>
      </c>
      <c r="C260" s="51">
        <v>3599.75</v>
      </c>
      <c r="D260" s="51" t="s">
        <v>418</v>
      </c>
      <c r="E260" s="51" t="s">
        <v>419</v>
      </c>
    </row>
    <row r="261" spans="1:5" x14ac:dyDescent="0.25">
      <c r="A261" s="51">
        <v>247</v>
      </c>
      <c r="B261" s="51" t="s">
        <v>279</v>
      </c>
      <c r="C261" s="51">
        <v>3927</v>
      </c>
      <c r="D261" s="51" t="s">
        <v>139</v>
      </c>
      <c r="E261" s="51" t="s">
        <v>420</v>
      </c>
    </row>
    <row r="262" spans="1:5" x14ac:dyDescent="0.25">
      <c r="A262" s="51">
        <v>248</v>
      </c>
      <c r="B262" s="51" t="s">
        <v>279</v>
      </c>
      <c r="C262" s="51">
        <v>192.78</v>
      </c>
      <c r="D262" s="51" t="s">
        <v>130</v>
      </c>
      <c r="E262" s="51" t="s">
        <v>131</v>
      </c>
    </row>
    <row r="263" spans="1:5" x14ac:dyDescent="0.25">
      <c r="A263" s="51">
        <v>249</v>
      </c>
      <c r="B263" s="51" t="s">
        <v>279</v>
      </c>
      <c r="C263" s="51">
        <v>64.260000000000005</v>
      </c>
      <c r="D263" s="51" t="s">
        <v>130</v>
      </c>
      <c r="E263" s="51" t="s">
        <v>269</v>
      </c>
    </row>
    <row r="264" spans="1:5" x14ac:dyDescent="0.25">
      <c r="A264" s="51">
        <v>250</v>
      </c>
      <c r="B264" s="51" t="s">
        <v>279</v>
      </c>
      <c r="C264" s="51">
        <v>109.48</v>
      </c>
      <c r="D264" s="51" t="s">
        <v>130</v>
      </c>
      <c r="E264" s="51" t="s">
        <v>421</v>
      </c>
    </row>
    <row r="265" spans="1:5" x14ac:dyDescent="0.25">
      <c r="A265" s="51">
        <v>251</v>
      </c>
      <c r="B265" s="51" t="s">
        <v>279</v>
      </c>
      <c r="C265" s="51">
        <v>160075.73000000001</v>
      </c>
      <c r="D265" s="51" t="s">
        <v>137</v>
      </c>
      <c r="E265" s="51" t="s">
        <v>184</v>
      </c>
    </row>
    <row r="266" spans="1:5" x14ac:dyDescent="0.25">
      <c r="A266" s="51">
        <v>252</v>
      </c>
      <c r="B266" s="51" t="s">
        <v>279</v>
      </c>
      <c r="C266" s="51">
        <v>52020.85</v>
      </c>
      <c r="D266" s="51" t="s">
        <v>422</v>
      </c>
      <c r="E266" s="51" t="s">
        <v>423</v>
      </c>
    </row>
    <row r="267" spans="1:5" x14ac:dyDescent="0.25">
      <c r="A267" s="51">
        <v>253</v>
      </c>
      <c r="B267" s="51" t="s">
        <v>279</v>
      </c>
      <c r="C267" s="51">
        <v>28020.93</v>
      </c>
      <c r="D267" s="51" t="s">
        <v>424</v>
      </c>
      <c r="E267" s="51" t="s">
        <v>425</v>
      </c>
    </row>
    <row r="268" spans="1:5" x14ac:dyDescent="0.25">
      <c r="A268" s="51">
        <v>254</v>
      </c>
      <c r="B268" s="51" t="s">
        <v>279</v>
      </c>
      <c r="C268" s="51">
        <v>4849.25</v>
      </c>
      <c r="D268" s="51" t="s">
        <v>187</v>
      </c>
      <c r="E268" s="51" t="s">
        <v>177</v>
      </c>
    </row>
    <row r="269" spans="1:5" x14ac:dyDescent="0.25">
      <c r="A269" s="51">
        <v>255</v>
      </c>
      <c r="B269" s="51" t="s">
        <v>279</v>
      </c>
      <c r="C269" s="51">
        <v>3674.72</v>
      </c>
      <c r="D269" s="51" t="s">
        <v>244</v>
      </c>
      <c r="E269" s="51" t="s">
        <v>426</v>
      </c>
    </row>
    <row r="270" spans="1:5" x14ac:dyDescent="0.25">
      <c r="A270" s="51">
        <v>256</v>
      </c>
      <c r="B270" s="51" t="s">
        <v>279</v>
      </c>
      <c r="C270" s="51">
        <v>10649.93</v>
      </c>
      <c r="D270" s="51" t="s">
        <v>79</v>
      </c>
      <c r="E270" s="51" t="s">
        <v>80</v>
      </c>
    </row>
    <row r="271" spans="1:5" x14ac:dyDescent="0.25">
      <c r="A271" s="51">
        <v>257</v>
      </c>
      <c r="B271" s="51" t="s">
        <v>279</v>
      </c>
      <c r="C271" s="51">
        <v>218.96</v>
      </c>
      <c r="D271" s="51" t="s">
        <v>134</v>
      </c>
      <c r="E271" s="51" t="s">
        <v>427</v>
      </c>
    </row>
    <row r="272" spans="1:5" x14ac:dyDescent="0.25">
      <c r="A272" s="51">
        <v>258</v>
      </c>
      <c r="B272" s="51" t="s">
        <v>279</v>
      </c>
      <c r="C272" s="51">
        <v>1032.9000000000001</v>
      </c>
      <c r="D272" s="51" t="s">
        <v>428</v>
      </c>
      <c r="E272" s="51" t="s">
        <v>429</v>
      </c>
    </row>
    <row r="273" spans="1:5" x14ac:dyDescent="0.25">
      <c r="A273" s="51">
        <v>259</v>
      </c>
      <c r="B273" s="51" t="s">
        <v>279</v>
      </c>
      <c r="C273" s="51">
        <v>23387.18</v>
      </c>
      <c r="D273" s="51" t="s">
        <v>430</v>
      </c>
      <c r="E273" s="51" t="s">
        <v>431</v>
      </c>
    </row>
    <row r="274" spans="1:5" x14ac:dyDescent="0.25">
      <c r="A274" s="51">
        <v>260</v>
      </c>
      <c r="B274" s="51" t="s">
        <v>432</v>
      </c>
      <c r="C274" s="51">
        <v>444</v>
      </c>
      <c r="D274" s="51" t="s">
        <v>65</v>
      </c>
      <c r="E274" s="51" t="s">
        <v>433</v>
      </c>
    </row>
    <row r="275" spans="1:5" x14ac:dyDescent="0.25">
      <c r="A275" s="51">
        <v>261</v>
      </c>
      <c r="B275" s="51" t="s">
        <v>432</v>
      </c>
      <c r="C275" s="51">
        <v>2239</v>
      </c>
      <c r="D275" s="51" t="s">
        <v>65</v>
      </c>
      <c r="E275" s="51" t="s">
        <v>434</v>
      </c>
    </row>
    <row r="276" spans="1:5" x14ac:dyDescent="0.25">
      <c r="A276" s="51">
        <v>262</v>
      </c>
      <c r="B276" s="51" t="s">
        <v>432</v>
      </c>
      <c r="C276" s="51">
        <v>376.07</v>
      </c>
      <c r="D276" s="51" t="s">
        <v>65</v>
      </c>
      <c r="E276" s="51" t="s">
        <v>435</v>
      </c>
    </row>
    <row r="277" spans="1:5" x14ac:dyDescent="0.25">
      <c r="A277" s="51">
        <v>263</v>
      </c>
      <c r="B277" s="51" t="s">
        <v>432</v>
      </c>
      <c r="C277" s="51">
        <v>16138.19</v>
      </c>
      <c r="D277" s="51" t="s">
        <v>143</v>
      </c>
      <c r="E277" s="51" t="s">
        <v>61</v>
      </c>
    </row>
    <row r="278" spans="1:5" x14ac:dyDescent="0.25">
      <c r="A278" s="51">
        <v>264</v>
      </c>
      <c r="B278" s="51" t="s">
        <v>432</v>
      </c>
      <c r="C278" s="51">
        <v>20388.87</v>
      </c>
      <c r="D278" s="51" t="s">
        <v>143</v>
      </c>
      <c r="E278" s="51" t="s">
        <v>61</v>
      </c>
    </row>
    <row r="279" spans="1:5" x14ac:dyDescent="0.25">
      <c r="A279" s="51">
        <v>265</v>
      </c>
      <c r="B279" s="51" t="s">
        <v>432</v>
      </c>
      <c r="C279" s="51">
        <v>944.5</v>
      </c>
      <c r="D279" s="51" t="s">
        <v>84</v>
      </c>
      <c r="E279" s="51" t="s">
        <v>436</v>
      </c>
    </row>
    <row r="280" spans="1:5" x14ac:dyDescent="0.25">
      <c r="A280" s="51">
        <v>266</v>
      </c>
      <c r="B280" s="51" t="s">
        <v>432</v>
      </c>
      <c r="C280" s="51">
        <v>1134.07</v>
      </c>
      <c r="D280" s="51" t="s">
        <v>66</v>
      </c>
      <c r="E280" s="51" t="s">
        <v>437</v>
      </c>
    </row>
    <row r="281" spans="1:5" x14ac:dyDescent="0.25">
      <c r="A281" s="51">
        <v>267</v>
      </c>
      <c r="B281" s="51" t="s">
        <v>432</v>
      </c>
      <c r="C281" s="51">
        <v>1240.8699999999999</v>
      </c>
      <c r="D281" s="51" t="s">
        <v>66</v>
      </c>
      <c r="E281" s="51" t="s">
        <v>438</v>
      </c>
    </row>
    <row r="282" spans="1:5" x14ac:dyDescent="0.25">
      <c r="A282" s="51">
        <v>268</v>
      </c>
      <c r="B282" s="51" t="s">
        <v>432</v>
      </c>
      <c r="C282" s="51">
        <v>5414.5</v>
      </c>
      <c r="D282" s="51" t="s">
        <v>66</v>
      </c>
      <c r="E282" s="51" t="s">
        <v>145</v>
      </c>
    </row>
    <row r="283" spans="1:5" x14ac:dyDescent="0.25">
      <c r="A283" s="51">
        <v>269</v>
      </c>
      <c r="B283" s="51" t="s">
        <v>432</v>
      </c>
      <c r="C283" s="51">
        <v>8332.3799999999992</v>
      </c>
      <c r="D283" s="51" t="s">
        <v>66</v>
      </c>
      <c r="E283" s="51" t="s">
        <v>439</v>
      </c>
    </row>
    <row r="284" spans="1:5" x14ac:dyDescent="0.25">
      <c r="A284" s="51">
        <v>270</v>
      </c>
      <c r="B284" s="51" t="s">
        <v>432</v>
      </c>
      <c r="C284" s="51">
        <v>3042.59</v>
      </c>
      <c r="D284" s="51" t="s">
        <v>66</v>
      </c>
      <c r="E284" s="51" t="s">
        <v>440</v>
      </c>
    </row>
    <row r="285" spans="1:5" x14ac:dyDescent="0.25">
      <c r="A285" s="51">
        <v>271</v>
      </c>
      <c r="B285" s="51" t="s">
        <v>432</v>
      </c>
      <c r="C285" s="51">
        <v>10442.25</v>
      </c>
      <c r="D285" s="51" t="s">
        <v>193</v>
      </c>
      <c r="E285" s="51" t="s">
        <v>249</v>
      </c>
    </row>
    <row r="286" spans="1:5" x14ac:dyDescent="0.25">
      <c r="A286" s="51">
        <v>272</v>
      </c>
      <c r="B286" s="51" t="s">
        <v>432</v>
      </c>
      <c r="C286" s="51">
        <v>129.71</v>
      </c>
      <c r="D286" s="51" t="s">
        <v>85</v>
      </c>
      <c r="E286" s="51" t="s">
        <v>441</v>
      </c>
    </row>
    <row r="287" spans="1:5" x14ac:dyDescent="0.25">
      <c r="A287" s="51">
        <v>273</v>
      </c>
      <c r="B287" s="51" t="s">
        <v>432</v>
      </c>
      <c r="C287" s="51">
        <v>2023</v>
      </c>
      <c r="D287" s="51" t="s">
        <v>85</v>
      </c>
      <c r="E287" s="51" t="s">
        <v>442</v>
      </c>
    </row>
    <row r="288" spans="1:5" x14ac:dyDescent="0.25">
      <c r="A288" s="51">
        <v>274</v>
      </c>
      <c r="B288" s="51" t="s">
        <v>432</v>
      </c>
      <c r="C288" s="51">
        <v>1791.03</v>
      </c>
      <c r="D288" s="51" t="s">
        <v>165</v>
      </c>
      <c r="E288" s="51" t="s">
        <v>108</v>
      </c>
    </row>
    <row r="289" spans="1:5" x14ac:dyDescent="0.25">
      <c r="A289" s="51">
        <v>275</v>
      </c>
      <c r="B289" s="51" t="s">
        <v>432</v>
      </c>
      <c r="C289" s="51">
        <v>391.36</v>
      </c>
      <c r="D289" s="51" t="s">
        <v>189</v>
      </c>
      <c r="E289" s="51" t="s">
        <v>190</v>
      </c>
    </row>
    <row r="290" spans="1:5" x14ac:dyDescent="0.25">
      <c r="A290" s="51">
        <v>276</v>
      </c>
      <c r="B290" s="51" t="s">
        <v>432</v>
      </c>
      <c r="C290" s="51">
        <v>998.29</v>
      </c>
      <c r="D290" s="51" t="s">
        <v>109</v>
      </c>
      <c r="E290" s="51" t="s">
        <v>61</v>
      </c>
    </row>
    <row r="291" spans="1:5" x14ac:dyDescent="0.25">
      <c r="A291" s="51">
        <v>277</v>
      </c>
      <c r="B291" s="51" t="s">
        <v>432</v>
      </c>
      <c r="C291" s="51">
        <v>1024.45</v>
      </c>
      <c r="D291" s="51" t="s">
        <v>109</v>
      </c>
      <c r="E291" s="51" t="s">
        <v>61</v>
      </c>
    </row>
    <row r="292" spans="1:5" x14ac:dyDescent="0.25">
      <c r="A292" s="51">
        <v>278</v>
      </c>
      <c r="B292" s="51" t="s">
        <v>432</v>
      </c>
      <c r="C292" s="51">
        <v>2001.03</v>
      </c>
      <c r="D292" s="51" t="s">
        <v>159</v>
      </c>
      <c r="E292" s="51" t="s">
        <v>168</v>
      </c>
    </row>
    <row r="293" spans="1:5" x14ac:dyDescent="0.25">
      <c r="A293" s="51">
        <v>279</v>
      </c>
      <c r="B293" s="51" t="s">
        <v>432</v>
      </c>
      <c r="C293" s="51">
        <v>20958.419999999998</v>
      </c>
      <c r="D293" s="51" t="s">
        <v>159</v>
      </c>
      <c r="E293" s="51" t="s">
        <v>291</v>
      </c>
    </row>
    <row r="294" spans="1:5" x14ac:dyDescent="0.25">
      <c r="A294" s="51">
        <v>280</v>
      </c>
      <c r="B294" s="51" t="s">
        <v>432</v>
      </c>
      <c r="C294" s="51">
        <v>151.97</v>
      </c>
      <c r="D294" s="51" t="s">
        <v>110</v>
      </c>
      <c r="E294" s="51" t="s">
        <v>111</v>
      </c>
    </row>
    <row r="295" spans="1:5" x14ac:dyDescent="0.25">
      <c r="A295" s="51">
        <v>281</v>
      </c>
      <c r="B295" s="51" t="s">
        <v>432</v>
      </c>
      <c r="C295" s="51">
        <v>1504.5</v>
      </c>
      <c r="D295" s="51" t="s">
        <v>110</v>
      </c>
      <c r="E295" s="51" t="s">
        <v>111</v>
      </c>
    </row>
    <row r="296" spans="1:5" x14ac:dyDescent="0.25">
      <c r="A296" s="51">
        <v>282</v>
      </c>
      <c r="B296" s="51" t="s">
        <v>432</v>
      </c>
      <c r="C296" s="51">
        <v>19963.439999999999</v>
      </c>
      <c r="D296" s="51" t="s">
        <v>326</v>
      </c>
      <c r="E296" s="51" t="s">
        <v>443</v>
      </c>
    </row>
    <row r="297" spans="1:5" x14ac:dyDescent="0.25">
      <c r="A297" s="51">
        <v>283</v>
      </c>
      <c r="B297" s="51" t="s">
        <v>432</v>
      </c>
      <c r="C297" s="51">
        <v>16075.81</v>
      </c>
      <c r="D297" s="51" t="s">
        <v>188</v>
      </c>
      <c r="E297" s="51" t="s">
        <v>168</v>
      </c>
    </row>
    <row r="298" spans="1:5" x14ac:dyDescent="0.25">
      <c r="A298" s="51">
        <v>284</v>
      </c>
      <c r="B298" s="51" t="s">
        <v>432</v>
      </c>
      <c r="C298" s="51">
        <v>178.5</v>
      </c>
      <c r="D298" s="51" t="s">
        <v>293</v>
      </c>
      <c r="E298" s="51" t="s">
        <v>444</v>
      </c>
    </row>
    <row r="299" spans="1:5" x14ac:dyDescent="0.25">
      <c r="A299" s="51">
        <v>285</v>
      </c>
      <c r="B299" s="51" t="s">
        <v>432</v>
      </c>
      <c r="C299" s="51">
        <v>5578.67</v>
      </c>
      <c r="D299" s="51" t="s">
        <v>87</v>
      </c>
      <c r="E299" s="51" t="s">
        <v>329</v>
      </c>
    </row>
    <row r="300" spans="1:5" x14ac:dyDescent="0.25">
      <c r="A300" s="51">
        <v>286</v>
      </c>
      <c r="B300" s="51" t="s">
        <v>432</v>
      </c>
      <c r="C300" s="51">
        <v>304.39999999999998</v>
      </c>
      <c r="D300" s="51" t="s">
        <v>87</v>
      </c>
      <c r="E300" s="51" t="s">
        <v>445</v>
      </c>
    </row>
    <row r="301" spans="1:5" x14ac:dyDescent="0.25">
      <c r="A301" s="51">
        <v>287</v>
      </c>
      <c r="B301" s="51" t="s">
        <v>432</v>
      </c>
      <c r="C301" s="51">
        <v>17255</v>
      </c>
      <c r="D301" s="51" t="s">
        <v>88</v>
      </c>
      <c r="E301" s="52" t="s">
        <v>446</v>
      </c>
    </row>
    <row r="302" spans="1:5" x14ac:dyDescent="0.25">
      <c r="A302" s="51">
        <v>288</v>
      </c>
      <c r="B302" s="51" t="s">
        <v>432</v>
      </c>
      <c r="C302" s="51">
        <v>358.19</v>
      </c>
      <c r="D302" s="51" t="s">
        <v>88</v>
      </c>
      <c r="E302" s="51" t="s">
        <v>170</v>
      </c>
    </row>
    <row r="303" spans="1:5" x14ac:dyDescent="0.25">
      <c r="A303" s="51">
        <v>289</v>
      </c>
      <c r="B303" s="51" t="s">
        <v>432</v>
      </c>
      <c r="C303" s="51">
        <v>5712</v>
      </c>
      <c r="D303" s="51" t="s">
        <v>88</v>
      </c>
      <c r="E303" s="51" t="s">
        <v>447</v>
      </c>
    </row>
    <row r="304" spans="1:5" x14ac:dyDescent="0.25">
      <c r="A304" s="51">
        <v>290</v>
      </c>
      <c r="B304" s="51" t="s">
        <v>432</v>
      </c>
      <c r="C304" s="51">
        <v>922.25</v>
      </c>
      <c r="D304" s="51" t="s">
        <v>88</v>
      </c>
      <c r="E304" s="51" t="s">
        <v>447</v>
      </c>
    </row>
    <row r="305" spans="1:5" x14ac:dyDescent="0.25">
      <c r="A305" s="51">
        <v>291</v>
      </c>
      <c r="B305" s="51" t="s">
        <v>432</v>
      </c>
      <c r="C305" s="51">
        <v>414.95</v>
      </c>
      <c r="D305" s="51" t="s">
        <v>91</v>
      </c>
      <c r="E305" s="51" t="s">
        <v>448</v>
      </c>
    </row>
    <row r="306" spans="1:5" x14ac:dyDescent="0.25">
      <c r="A306" s="51">
        <v>292</v>
      </c>
      <c r="B306" s="51" t="s">
        <v>432</v>
      </c>
      <c r="C306" s="51">
        <v>404.6</v>
      </c>
      <c r="D306" s="51" t="s">
        <v>449</v>
      </c>
      <c r="E306" s="51" t="s">
        <v>450</v>
      </c>
    </row>
    <row r="307" spans="1:5" x14ac:dyDescent="0.25">
      <c r="A307" s="51">
        <v>293</v>
      </c>
      <c r="B307" s="51" t="s">
        <v>432</v>
      </c>
      <c r="C307" s="51">
        <v>1063.8599999999999</v>
      </c>
      <c r="D307" s="51" t="s">
        <v>171</v>
      </c>
      <c r="E307" s="51" t="s">
        <v>451</v>
      </c>
    </row>
    <row r="308" spans="1:5" x14ac:dyDescent="0.25">
      <c r="A308" s="51">
        <v>294</v>
      </c>
      <c r="B308" s="51" t="s">
        <v>432</v>
      </c>
      <c r="C308" s="51">
        <v>799.68</v>
      </c>
      <c r="D308" s="51" t="s">
        <v>171</v>
      </c>
      <c r="E308" s="51" t="s">
        <v>452</v>
      </c>
    </row>
    <row r="309" spans="1:5" x14ac:dyDescent="0.25">
      <c r="A309" s="51">
        <v>295</v>
      </c>
      <c r="B309" s="51" t="s">
        <v>432</v>
      </c>
      <c r="C309" s="51">
        <v>980.46</v>
      </c>
      <c r="D309" s="51" t="s">
        <v>172</v>
      </c>
      <c r="E309" s="51" t="s">
        <v>328</v>
      </c>
    </row>
    <row r="310" spans="1:5" x14ac:dyDescent="0.25">
      <c r="A310" s="51">
        <v>296</v>
      </c>
      <c r="B310" s="51" t="s">
        <v>432</v>
      </c>
      <c r="C310" s="51">
        <v>2495.4299999999998</v>
      </c>
      <c r="D310" s="51" t="s">
        <v>172</v>
      </c>
      <c r="E310" s="51" t="s">
        <v>329</v>
      </c>
    </row>
    <row r="311" spans="1:5" x14ac:dyDescent="0.25">
      <c r="A311" s="51">
        <v>297</v>
      </c>
      <c r="B311" s="51" t="s">
        <v>432</v>
      </c>
      <c r="C311" s="51">
        <v>1649.34</v>
      </c>
      <c r="D311" s="51" t="s">
        <v>93</v>
      </c>
      <c r="E311" s="51" t="s">
        <v>94</v>
      </c>
    </row>
    <row r="312" spans="1:5" x14ac:dyDescent="0.25">
      <c r="A312" s="51">
        <v>298</v>
      </c>
      <c r="B312" s="51" t="s">
        <v>432</v>
      </c>
      <c r="C312" s="51">
        <v>2147.89</v>
      </c>
      <c r="D312" s="51" t="s">
        <v>93</v>
      </c>
      <c r="E312" s="51" t="s">
        <v>96</v>
      </c>
    </row>
    <row r="313" spans="1:5" x14ac:dyDescent="0.25">
      <c r="A313" s="51">
        <v>299</v>
      </c>
      <c r="B313" s="51" t="s">
        <v>432</v>
      </c>
      <c r="C313" s="51">
        <v>1178.0999999999999</v>
      </c>
      <c r="D313" s="51" t="s">
        <v>93</v>
      </c>
      <c r="E313" s="51" t="s">
        <v>94</v>
      </c>
    </row>
    <row r="314" spans="1:5" x14ac:dyDescent="0.25">
      <c r="A314" s="51">
        <v>300</v>
      </c>
      <c r="B314" s="51" t="s">
        <v>432</v>
      </c>
      <c r="C314" s="51">
        <v>881.22</v>
      </c>
      <c r="D314" s="51" t="s">
        <v>97</v>
      </c>
      <c r="E314" s="51" t="s">
        <v>453</v>
      </c>
    </row>
    <row r="315" spans="1:5" x14ac:dyDescent="0.25">
      <c r="A315" s="51">
        <v>301</v>
      </c>
      <c r="B315" s="51" t="s">
        <v>432</v>
      </c>
      <c r="C315" s="51">
        <v>1443.7</v>
      </c>
      <c r="D315" s="51" t="s">
        <v>175</v>
      </c>
      <c r="E315" s="51" t="s">
        <v>454</v>
      </c>
    </row>
    <row r="316" spans="1:5" x14ac:dyDescent="0.25">
      <c r="A316" s="51">
        <v>302</v>
      </c>
      <c r="B316" s="51" t="s">
        <v>432</v>
      </c>
      <c r="C316" s="51">
        <v>19931.310000000001</v>
      </c>
      <c r="D316" s="51" t="s">
        <v>164</v>
      </c>
      <c r="E316" s="51" t="s">
        <v>423</v>
      </c>
    </row>
    <row r="317" spans="1:5" x14ac:dyDescent="0.25">
      <c r="A317" s="51">
        <v>303</v>
      </c>
      <c r="B317" s="51" t="s">
        <v>432</v>
      </c>
      <c r="C317" s="51">
        <v>42098.53</v>
      </c>
      <c r="D317" s="51" t="s">
        <v>164</v>
      </c>
      <c r="E317" s="51" t="s">
        <v>455</v>
      </c>
    </row>
    <row r="318" spans="1:5" x14ac:dyDescent="0.25">
      <c r="A318" s="51">
        <v>304</v>
      </c>
      <c r="B318" s="51" t="s">
        <v>432</v>
      </c>
      <c r="C318" s="51">
        <v>9938.8799999999992</v>
      </c>
      <c r="D318" s="51" t="s">
        <v>100</v>
      </c>
      <c r="E318" s="51" t="s">
        <v>101</v>
      </c>
    </row>
    <row r="319" spans="1:5" x14ac:dyDescent="0.25">
      <c r="A319" s="51">
        <v>305</v>
      </c>
      <c r="B319" s="51" t="s">
        <v>432</v>
      </c>
      <c r="C319" s="51">
        <v>8140.95</v>
      </c>
      <c r="D319" s="51" t="s">
        <v>456</v>
      </c>
      <c r="E319" s="51" t="s">
        <v>457</v>
      </c>
    </row>
    <row r="320" spans="1:5" x14ac:dyDescent="0.25">
      <c r="A320" s="51">
        <v>306</v>
      </c>
      <c r="B320" s="51" t="s">
        <v>432</v>
      </c>
      <c r="C320" s="51">
        <v>1165.3399999999999</v>
      </c>
      <c r="D320" s="51" t="s">
        <v>178</v>
      </c>
      <c r="E320" s="51" t="s">
        <v>458</v>
      </c>
    </row>
    <row r="321" spans="1:5" x14ac:dyDescent="0.25">
      <c r="A321" s="51">
        <v>307</v>
      </c>
      <c r="B321" s="51" t="s">
        <v>432</v>
      </c>
      <c r="C321" s="51">
        <v>1190.68</v>
      </c>
      <c r="D321" s="51" t="s">
        <v>178</v>
      </c>
      <c r="E321" s="51" t="s">
        <v>459</v>
      </c>
    </row>
    <row r="322" spans="1:5" x14ac:dyDescent="0.25">
      <c r="A322" s="51">
        <v>308</v>
      </c>
      <c r="B322" s="51" t="s">
        <v>432</v>
      </c>
      <c r="C322" s="51">
        <v>3965.08</v>
      </c>
      <c r="D322" s="51" t="s">
        <v>460</v>
      </c>
      <c r="E322" s="51" t="s">
        <v>461</v>
      </c>
    </row>
    <row r="323" spans="1:5" x14ac:dyDescent="0.25">
      <c r="A323" s="51">
        <v>309</v>
      </c>
      <c r="B323" s="51" t="s">
        <v>432</v>
      </c>
      <c r="C323" s="51">
        <v>176.12</v>
      </c>
      <c r="D323" s="51" t="s">
        <v>72</v>
      </c>
      <c r="E323" s="51" t="s">
        <v>73</v>
      </c>
    </row>
    <row r="324" spans="1:5" x14ac:dyDescent="0.25">
      <c r="A324" s="51">
        <v>310</v>
      </c>
      <c r="B324" s="51" t="s">
        <v>432</v>
      </c>
      <c r="C324" s="51">
        <v>22812.3</v>
      </c>
      <c r="D324" s="51" t="s">
        <v>179</v>
      </c>
      <c r="E324" s="51" t="s">
        <v>342</v>
      </c>
    </row>
    <row r="325" spans="1:5" x14ac:dyDescent="0.25">
      <c r="A325" s="51">
        <v>311</v>
      </c>
      <c r="B325" s="51" t="s">
        <v>432</v>
      </c>
      <c r="C325" s="51">
        <v>258.48</v>
      </c>
      <c r="D325" s="51" t="s">
        <v>102</v>
      </c>
      <c r="E325" s="51" t="s">
        <v>89</v>
      </c>
    </row>
    <row r="326" spans="1:5" x14ac:dyDescent="0.25">
      <c r="A326" s="51">
        <v>312</v>
      </c>
      <c r="B326" s="51" t="s">
        <v>432</v>
      </c>
      <c r="C326" s="51">
        <v>857.22</v>
      </c>
      <c r="D326" s="51" t="s">
        <v>102</v>
      </c>
      <c r="E326" s="51" t="s">
        <v>89</v>
      </c>
    </row>
    <row r="327" spans="1:5" x14ac:dyDescent="0.25">
      <c r="A327" s="51">
        <v>313</v>
      </c>
      <c r="B327" s="51" t="s">
        <v>432</v>
      </c>
      <c r="C327" s="51">
        <v>21085.33</v>
      </c>
      <c r="D327" s="51" t="s">
        <v>125</v>
      </c>
      <c r="E327" s="51" t="s">
        <v>462</v>
      </c>
    </row>
    <row r="328" spans="1:5" x14ac:dyDescent="0.25">
      <c r="A328" s="51">
        <v>314</v>
      </c>
      <c r="B328" s="51" t="s">
        <v>432</v>
      </c>
      <c r="C328" s="51">
        <v>1092.42</v>
      </c>
      <c r="D328" s="51" t="s">
        <v>74</v>
      </c>
      <c r="E328" s="51" t="s">
        <v>75</v>
      </c>
    </row>
    <row r="329" spans="1:5" x14ac:dyDescent="0.25">
      <c r="A329" s="51">
        <v>315</v>
      </c>
      <c r="B329" s="51" t="s">
        <v>432</v>
      </c>
      <c r="C329" s="51">
        <v>11617.97</v>
      </c>
      <c r="D329" s="51" t="s">
        <v>74</v>
      </c>
      <c r="E329" s="51" t="s">
        <v>463</v>
      </c>
    </row>
    <row r="330" spans="1:5" x14ac:dyDescent="0.25">
      <c r="A330" s="51">
        <v>316</v>
      </c>
      <c r="B330" s="51" t="s">
        <v>432</v>
      </c>
      <c r="C330" s="51">
        <v>1161.1300000000001</v>
      </c>
      <c r="D330" s="51" t="s">
        <v>104</v>
      </c>
      <c r="E330" s="51" t="s">
        <v>464</v>
      </c>
    </row>
    <row r="331" spans="1:5" x14ac:dyDescent="0.25">
      <c r="A331" s="51">
        <v>317</v>
      </c>
      <c r="B331" s="51" t="s">
        <v>432</v>
      </c>
      <c r="C331" s="51">
        <v>9142.18</v>
      </c>
      <c r="D331" s="51" t="s">
        <v>465</v>
      </c>
      <c r="E331" s="51" t="s">
        <v>58</v>
      </c>
    </row>
    <row r="332" spans="1:5" x14ac:dyDescent="0.25">
      <c r="A332" s="51">
        <v>318</v>
      </c>
      <c r="B332" s="51" t="s">
        <v>432</v>
      </c>
      <c r="C332" s="51">
        <v>491.77</v>
      </c>
      <c r="D332" s="51" t="s">
        <v>78</v>
      </c>
      <c r="E332" s="51" t="s">
        <v>466</v>
      </c>
    </row>
    <row r="333" spans="1:5" x14ac:dyDescent="0.25">
      <c r="A333" s="51">
        <v>319</v>
      </c>
      <c r="B333" s="51" t="s">
        <v>432</v>
      </c>
      <c r="C333" s="51">
        <v>5117</v>
      </c>
      <c r="D333" s="51" t="s">
        <v>467</v>
      </c>
      <c r="E333" s="51" t="s">
        <v>468</v>
      </c>
    </row>
    <row r="334" spans="1:5" x14ac:dyDescent="0.25">
      <c r="A334" s="51">
        <v>320</v>
      </c>
      <c r="B334" s="51" t="s">
        <v>432</v>
      </c>
      <c r="C334" s="51">
        <v>2645.73</v>
      </c>
      <c r="D334" s="51" t="s">
        <v>182</v>
      </c>
      <c r="E334" s="51" t="s">
        <v>469</v>
      </c>
    </row>
    <row r="335" spans="1:5" x14ac:dyDescent="0.25">
      <c r="A335" s="51">
        <v>321</v>
      </c>
      <c r="B335" s="51" t="s">
        <v>432</v>
      </c>
      <c r="C335" s="51">
        <v>1196.23</v>
      </c>
      <c r="D335" s="51" t="s">
        <v>129</v>
      </c>
      <c r="E335" s="51" t="s">
        <v>243</v>
      </c>
    </row>
    <row r="336" spans="1:5" x14ac:dyDescent="0.25">
      <c r="A336" s="51">
        <v>322</v>
      </c>
      <c r="B336" s="51" t="s">
        <v>432</v>
      </c>
      <c r="C336" s="51">
        <v>697.22</v>
      </c>
      <c r="D336" s="51" t="s">
        <v>162</v>
      </c>
      <c r="E336" s="51" t="s">
        <v>470</v>
      </c>
    </row>
    <row r="337" spans="1:5" x14ac:dyDescent="0.25">
      <c r="A337" s="51">
        <v>323</v>
      </c>
      <c r="B337" s="51" t="s">
        <v>432</v>
      </c>
      <c r="C337" s="51">
        <v>192.78</v>
      </c>
      <c r="D337" s="51" t="s">
        <v>130</v>
      </c>
      <c r="E337" s="51" t="s">
        <v>471</v>
      </c>
    </row>
    <row r="338" spans="1:5" x14ac:dyDescent="0.25">
      <c r="A338" s="51">
        <v>324</v>
      </c>
      <c r="B338" s="51" t="s">
        <v>432</v>
      </c>
      <c r="C338" s="51">
        <v>40060.160000000003</v>
      </c>
      <c r="D338" s="51" t="s">
        <v>422</v>
      </c>
      <c r="E338" s="51" t="s">
        <v>423</v>
      </c>
    </row>
    <row r="339" spans="1:5" x14ac:dyDescent="0.25">
      <c r="A339" s="51">
        <v>325</v>
      </c>
      <c r="B339" s="51" t="s">
        <v>432</v>
      </c>
      <c r="C339" s="51">
        <v>141645.19</v>
      </c>
      <c r="D339" s="51" t="s">
        <v>185</v>
      </c>
      <c r="E339" s="51" t="s">
        <v>186</v>
      </c>
    </row>
    <row r="340" spans="1:5" x14ac:dyDescent="0.25">
      <c r="A340" s="51">
        <v>326</v>
      </c>
      <c r="B340" s="51" t="s">
        <v>432</v>
      </c>
      <c r="C340" s="51">
        <v>912.74</v>
      </c>
      <c r="D340" s="51" t="s">
        <v>244</v>
      </c>
      <c r="E340" s="51" t="s">
        <v>426</v>
      </c>
    </row>
    <row r="341" spans="1:5" x14ac:dyDescent="0.25">
      <c r="A341" s="51">
        <v>327</v>
      </c>
      <c r="B341" s="51" t="s">
        <v>432</v>
      </c>
      <c r="C341" s="51">
        <v>4469.6400000000003</v>
      </c>
      <c r="D341" s="51" t="s">
        <v>79</v>
      </c>
      <c r="E341" s="51" t="s">
        <v>75</v>
      </c>
    </row>
    <row r="342" spans="1:5" x14ac:dyDescent="0.25">
      <c r="A342" s="51">
        <v>328</v>
      </c>
      <c r="B342" s="51" t="s">
        <v>432</v>
      </c>
      <c r="C342" s="51">
        <v>4050.44</v>
      </c>
      <c r="D342" s="51" t="s">
        <v>472</v>
      </c>
      <c r="E342" s="51" t="s">
        <v>473</v>
      </c>
    </row>
    <row r="343" spans="1:5" x14ac:dyDescent="0.25">
      <c r="A343" s="51">
        <v>329</v>
      </c>
      <c r="B343" s="51" t="s">
        <v>432</v>
      </c>
      <c r="C343" s="51">
        <v>371.6</v>
      </c>
      <c r="D343" s="51" t="s">
        <v>472</v>
      </c>
      <c r="E343" s="51" t="s">
        <v>473</v>
      </c>
    </row>
    <row r="344" spans="1:5" x14ac:dyDescent="0.25">
      <c r="A344" s="51">
        <v>330</v>
      </c>
      <c r="B344" s="51" t="s">
        <v>432</v>
      </c>
      <c r="C344" s="51">
        <v>3919.86</v>
      </c>
      <c r="D344" s="51" t="s">
        <v>474</v>
      </c>
      <c r="E344" s="52" t="s">
        <v>446</v>
      </c>
    </row>
    <row r="345" spans="1:5" x14ac:dyDescent="0.25">
      <c r="A345" s="51">
        <v>331</v>
      </c>
      <c r="B345" s="51" t="s">
        <v>432</v>
      </c>
      <c r="C345" s="51">
        <v>2320.5</v>
      </c>
      <c r="D345" s="51" t="s">
        <v>475</v>
      </c>
      <c r="E345" s="51" t="s">
        <v>476</v>
      </c>
    </row>
    <row r="346" spans="1:5" x14ac:dyDescent="0.25">
      <c r="A346" s="51">
        <v>332</v>
      </c>
      <c r="B346" s="51" t="s">
        <v>477</v>
      </c>
      <c r="C346" s="51">
        <v>400</v>
      </c>
      <c r="D346" s="51" t="s">
        <v>84</v>
      </c>
      <c r="E346" s="51" t="s">
        <v>145</v>
      </c>
    </row>
    <row r="347" spans="1:5" x14ac:dyDescent="0.25">
      <c r="A347" s="51">
        <v>333</v>
      </c>
      <c r="B347" s="51" t="s">
        <v>477</v>
      </c>
      <c r="C347" s="51">
        <v>2189.6</v>
      </c>
      <c r="D347" s="51" t="s">
        <v>144</v>
      </c>
      <c r="E347" s="51" t="s">
        <v>426</v>
      </c>
    </row>
    <row r="348" spans="1:5" x14ac:dyDescent="0.25">
      <c r="A348" s="51">
        <v>334</v>
      </c>
      <c r="B348" s="51" t="s">
        <v>477</v>
      </c>
      <c r="C348" s="51">
        <v>500</v>
      </c>
      <c r="D348" s="51" t="s">
        <v>478</v>
      </c>
      <c r="E348" s="51" t="s">
        <v>479</v>
      </c>
    </row>
    <row r="349" spans="1:5" x14ac:dyDescent="0.25">
      <c r="A349" s="51">
        <v>335</v>
      </c>
      <c r="B349" s="51" t="s">
        <v>477</v>
      </c>
      <c r="C349" s="51">
        <v>860.6</v>
      </c>
      <c r="D349" s="51" t="s">
        <v>173</v>
      </c>
      <c r="E349" s="51" t="s">
        <v>480</v>
      </c>
    </row>
    <row r="350" spans="1:5" x14ac:dyDescent="0.25">
      <c r="A350" s="51">
        <v>336</v>
      </c>
      <c r="B350" s="51" t="s">
        <v>477</v>
      </c>
      <c r="C350" s="51">
        <v>521.22</v>
      </c>
      <c r="D350" s="51" t="s">
        <v>173</v>
      </c>
      <c r="E350" s="51" t="s">
        <v>481</v>
      </c>
    </row>
    <row r="351" spans="1:5" x14ac:dyDescent="0.25">
      <c r="A351" s="51">
        <v>337</v>
      </c>
      <c r="B351" s="51" t="s">
        <v>477</v>
      </c>
      <c r="C351" s="51">
        <v>11840.5</v>
      </c>
      <c r="D351" s="51" t="s">
        <v>164</v>
      </c>
      <c r="E351" s="51" t="s">
        <v>482</v>
      </c>
    </row>
    <row r="352" spans="1:5" x14ac:dyDescent="0.25">
      <c r="A352" s="51">
        <v>338</v>
      </c>
      <c r="B352" s="51" t="s">
        <v>477</v>
      </c>
      <c r="C352" s="51">
        <v>120707.65</v>
      </c>
      <c r="D352" s="51" t="s">
        <v>164</v>
      </c>
      <c r="E352" s="51" t="s">
        <v>483</v>
      </c>
    </row>
    <row r="353" spans="1:5" x14ac:dyDescent="0.25">
      <c r="A353" s="51">
        <v>339</v>
      </c>
      <c r="B353" s="51" t="s">
        <v>477</v>
      </c>
      <c r="C353" s="51">
        <v>664.83</v>
      </c>
      <c r="D353" s="51" t="s">
        <v>484</v>
      </c>
      <c r="E353" s="51" t="s">
        <v>485</v>
      </c>
    </row>
    <row r="354" spans="1:5" x14ac:dyDescent="0.25">
      <c r="A354" s="51">
        <v>340</v>
      </c>
      <c r="B354" s="51" t="s">
        <v>477</v>
      </c>
      <c r="C354" s="51">
        <v>1199.67</v>
      </c>
      <c r="D354" s="51" t="s">
        <v>129</v>
      </c>
      <c r="E354" s="51" t="s">
        <v>243</v>
      </c>
    </row>
    <row r="355" spans="1:5" x14ac:dyDescent="0.25">
      <c r="A355" s="51">
        <v>341</v>
      </c>
      <c r="B355" s="51" t="s">
        <v>477</v>
      </c>
      <c r="C355" s="51">
        <v>22911.07</v>
      </c>
      <c r="D355" s="51" t="s">
        <v>422</v>
      </c>
      <c r="E355" s="51" t="s">
        <v>486</v>
      </c>
    </row>
    <row r="356" spans="1:5" x14ac:dyDescent="0.25">
      <c r="A356" s="51">
        <v>342</v>
      </c>
      <c r="B356" s="51" t="s">
        <v>477</v>
      </c>
      <c r="C356" s="51">
        <v>218.96</v>
      </c>
      <c r="D356" s="51" t="s">
        <v>134</v>
      </c>
      <c r="E356" s="51" t="s">
        <v>427</v>
      </c>
    </row>
    <row r="357" spans="1:5" x14ac:dyDescent="0.25">
      <c r="A357" s="51">
        <v>343</v>
      </c>
      <c r="B357" s="51" t="s">
        <v>477</v>
      </c>
      <c r="C357" s="51">
        <v>7987.28</v>
      </c>
      <c r="D357" s="51" t="s">
        <v>487</v>
      </c>
      <c r="E357" s="51" t="s">
        <v>488</v>
      </c>
    </row>
    <row r="358" spans="1:5" x14ac:dyDescent="0.25">
      <c r="A358" s="51">
        <v>344</v>
      </c>
      <c r="B358" s="51" t="s">
        <v>477</v>
      </c>
      <c r="C358" s="51">
        <v>2391.9</v>
      </c>
      <c r="D358" s="51" t="s">
        <v>489</v>
      </c>
      <c r="E358" s="51" t="s">
        <v>490</v>
      </c>
    </row>
    <row r="359" spans="1:5" x14ac:dyDescent="0.25">
      <c r="A359" s="51">
        <v>345</v>
      </c>
      <c r="B359" s="51" t="s">
        <v>282</v>
      </c>
      <c r="C359" s="51">
        <v>49260.76</v>
      </c>
      <c r="D359" s="51" t="s">
        <v>143</v>
      </c>
      <c r="E359" s="51" t="s">
        <v>61</v>
      </c>
    </row>
    <row r="360" spans="1:5" x14ac:dyDescent="0.25">
      <c r="A360" s="51">
        <v>346</v>
      </c>
      <c r="B360" s="51" t="s">
        <v>282</v>
      </c>
      <c r="C360" s="51">
        <v>46.14</v>
      </c>
      <c r="D360" s="51" t="s">
        <v>69</v>
      </c>
      <c r="E360" s="51" t="s">
        <v>169</v>
      </c>
    </row>
    <row r="361" spans="1:5" x14ac:dyDescent="0.25">
      <c r="A361" s="51">
        <v>347</v>
      </c>
      <c r="B361" s="51" t="s">
        <v>282</v>
      </c>
      <c r="C361" s="51">
        <v>334.87</v>
      </c>
      <c r="D361" s="51" t="s">
        <v>119</v>
      </c>
      <c r="E361" s="51" t="s">
        <v>61</v>
      </c>
    </row>
    <row r="362" spans="1:5" x14ac:dyDescent="0.25">
      <c r="A362" s="51">
        <v>348</v>
      </c>
      <c r="B362" s="51" t="s">
        <v>282</v>
      </c>
      <c r="C362" s="51">
        <v>809.2</v>
      </c>
      <c r="D362" s="51" t="s">
        <v>90</v>
      </c>
      <c r="E362" s="51" t="s">
        <v>296</v>
      </c>
    </row>
    <row r="363" spans="1:5" x14ac:dyDescent="0.25">
      <c r="A363" s="51">
        <v>349</v>
      </c>
      <c r="B363" s="51" t="s">
        <v>282</v>
      </c>
      <c r="C363" s="51">
        <v>1686.83</v>
      </c>
      <c r="D363" s="51" t="s">
        <v>93</v>
      </c>
      <c r="E363" s="51" t="s">
        <v>96</v>
      </c>
    </row>
    <row r="364" spans="1:5" x14ac:dyDescent="0.25">
      <c r="A364" s="51">
        <v>350</v>
      </c>
      <c r="B364" s="51" t="s">
        <v>282</v>
      </c>
      <c r="C364" s="51">
        <v>882.39</v>
      </c>
      <c r="D364" s="51" t="s">
        <v>97</v>
      </c>
      <c r="E364" s="51" t="s">
        <v>491</v>
      </c>
    </row>
    <row r="365" spans="1:5" x14ac:dyDescent="0.25">
      <c r="A365" s="51">
        <v>351</v>
      </c>
      <c r="B365" s="51" t="s">
        <v>282</v>
      </c>
      <c r="C365" s="51">
        <v>2558.5</v>
      </c>
      <c r="D365" s="51" t="s">
        <v>460</v>
      </c>
      <c r="E365" s="51" t="s">
        <v>492</v>
      </c>
    </row>
    <row r="366" spans="1:5" x14ac:dyDescent="0.25">
      <c r="A366" s="51">
        <v>352</v>
      </c>
      <c r="B366" s="51" t="s">
        <v>282</v>
      </c>
      <c r="C366" s="51">
        <v>1180.78</v>
      </c>
      <c r="D366" s="51" t="s">
        <v>104</v>
      </c>
      <c r="E366" s="51" t="s">
        <v>493</v>
      </c>
    </row>
    <row r="367" spans="1:5" x14ac:dyDescent="0.25">
      <c r="A367" s="51">
        <v>353</v>
      </c>
      <c r="B367" s="51" t="s">
        <v>494</v>
      </c>
      <c r="C367" s="51">
        <v>1011.5</v>
      </c>
      <c r="D367" s="51" t="s">
        <v>66</v>
      </c>
      <c r="E367" s="51" t="s">
        <v>495</v>
      </c>
    </row>
    <row r="368" spans="1:5" x14ac:dyDescent="0.25">
      <c r="A368" s="51">
        <v>354</v>
      </c>
      <c r="B368" s="51" t="s">
        <v>494</v>
      </c>
      <c r="C368" s="51">
        <v>26685.46</v>
      </c>
      <c r="D368" s="51" t="s">
        <v>66</v>
      </c>
      <c r="E368" s="51" t="s">
        <v>496</v>
      </c>
    </row>
    <row r="369" spans="1:5" x14ac:dyDescent="0.25">
      <c r="A369" s="51">
        <v>355</v>
      </c>
      <c r="B369" s="51" t="s">
        <v>494</v>
      </c>
      <c r="C369" s="51">
        <v>571.20000000000005</v>
      </c>
      <c r="D369" s="51" t="s">
        <v>85</v>
      </c>
      <c r="E369" s="51" t="s">
        <v>497</v>
      </c>
    </row>
    <row r="370" spans="1:5" x14ac:dyDescent="0.25">
      <c r="A370" s="51">
        <v>356</v>
      </c>
      <c r="B370" s="51" t="s">
        <v>494</v>
      </c>
      <c r="C370" s="51">
        <v>13647.28</v>
      </c>
      <c r="D370" s="51" t="s">
        <v>59</v>
      </c>
      <c r="E370" s="51" t="s">
        <v>498</v>
      </c>
    </row>
    <row r="371" spans="1:5" x14ac:dyDescent="0.25">
      <c r="A371" s="51">
        <v>357</v>
      </c>
      <c r="B371" s="51" t="s">
        <v>494</v>
      </c>
      <c r="C371" s="51">
        <v>74.97</v>
      </c>
      <c r="D371" s="51" t="s">
        <v>107</v>
      </c>
      <c r="E371" s="51" t="s">
        <v>499</v>
      </c>
    </row>
    <row r="372" spans="1:5" x14ac:dyDescent="0.25">
      <c r="A372" s="51">
        <v>358</v>
      </c>
      <c r="B372" s="51" t="s">
        <v>494</v>
      </c>
      <c r="C372" s="51">
        <v>0</v>
      </c>
      <c r="D372" s="51" t="s">
        <v>500</v>
      </c>
      <c r="E372" s="51" t="s">
        <v>61</v>
      </c>
    </row>
    <row r="373" spans="1:5" x14ac:dyDescent="0.25">
      <c r="A373" s="51">
        <v>359</v>
      </c>
      <c r="B373" s="51" t="s">
        <v>494</v>
      </c>
      <c r="C373" s="51">
        <v>520.03</v>
      </c>
      <c r="D373" s="51" t="s">
        <v>500</v>
      </c>
      <c r="E373" s="51" t="s">
        <v>61</v>
      </c>
    </row>
    <row r="374" spans="1:5" x14ac:dyDescent="0.25">
      <c r="A374" s="51">
        <v>360</v>
      </c>
      <c r="B374" s="51" t="s">
        <v>494</v>
      </c>
      <c r="C374" s="51">
        <v>7934.2</v>
      </c>
      <c r="D374" s="51" t="s">
        <v>500</v>
      </c>
      <c r="E374" s="51" t="s">
        <v>61</v>
      </c>
    </row>
    <row r="375" spans="1:5" x14ac:dyDescent="0.25">
      <c r="A375" s="51">
        <v>361</v>
      </c>
      <c r="B375" s="51" t="s">
        <v>494</v>
      </c>
      <c r="C375" s="51">
        <v>111.27</v>
      </c>
      <c r="D375" s="51" t="s">
        <v>500</v>
      </c>
      <c r="E375" s="51" t="s">
        <v>61</v>
      </c>
    </row>
    <row r="376" spans="1:5" x14ac:dyDescent="0.25">
      <c r="A376" s="51">
        <v>362</v>
      </c>
      <c r="B376" s="51" t="s">
        <v>494</v>
      </c>
      <c r="C376" s="51">
        <v>2608.64</v>
      </c>
      <c r="D376" s="51" t="s">
        <v>500</v>
      </c>
      <c r="E376" s="51" t="s">
        <v>61</v>
      </c>
    </row>
    <row r="377" spans="1:5" x14ac:dyDescent="0.25">
      <c r="A377" s="51">
        <v>363</v>
      </c>
      <c r="B377" s="51" t="s">
        <v>494</v>
      </c>
      <c r="C377" s="51">
        <v>316.16000000000003</v>
      </c>
      <c r="D377" s="51" t="s">
        <v>119</v>
      </c>
      <c r="E377" s="51" t="s">
        <v>501</v>
      </c>
    </row>
    <row r="378" spans="1:5" x14ac:dyDescent="0.25">
      <c r="A378" s="51">
        <v>364</v>
      </c>
      <c r="B378" s="51" t="s">
        <v>494</v>
      </c>
      <c r="C378" s="51">
        <v>223.72</v>
      </c>
      <c r="D378" s="51" t="s">
        <v>502</v>
      </c>
      <c r="E378" s="51" t="s">
        <v>503</v>
      </c>
    </row>
    <row r="379" spans="1:5" x14ac:dyDescent="0.25">
      <c r="A379" s="51">
        <v>365</v>
      </c>
      <c r="B379" s="51" t="s">
        <v>494</v>
      </c>
      <c r="C379" s="51">
        <v>856.8</v>
      </c>
      <c r="D379" s="51" t="s">
        <v>171</v>
      </c>
      <c r="E379" s="51" t="s">
        <v>504</v>
      </c>
    </row>
    <row r="380" spans="1:5" x14ac:dyDescent="0.25">
      <c r="A380" s="51">
        <v>366</v>
      </c>
      <c r="B380" s="51" t="s">
        <v>494</v>
      </c>
      <c r="C380" s="51">
        <v>57.46</v>
      </c>
      <c r="D380" s="51" t="s">
        <v>148</v>
      </c>
      <c r="E380" s="51" t="s">
        <v>68</v>
      </c>
    </row>
    <row r="381" spans="1:5" x14ac:dyDescent="0.25">
      <c r="A381" s="51">
        <v>367</v>
      </c>
      <c r="B381" s="51" t="s">
        <v>494</v>
      </c>
      <c r="C381" s="51">
        <v>653.30999999999995</v>
      </c>
      <c r="D381" s="51" t="s">
        <v>74</v>
      </c>
      <c r="E381" s="51" t="s">
        <v>75</v>
      </c>
    </row>
    <row r="382" spans="1:5" x14ac:dyDescent="0.25">
      <c r="A382" s="51">
        <v>368</v>
      </c>
      <c r="B382" s="51" t="s">
        <v>494</v>
      </c>
      <c r="C382" s="51">
        <v>7901</v>
      </c>
      <c r="D382" s="51" t="s">
        <v>76</v>
      </c>
      <c r="E382" s="51" t="s">
        <v>77</v>
      </c>
    </row>
    <row r="383" spans="1:5" x14ac:dyDescent="0.25">
      <c r="A383" s="51">
        <v>369</v>
      </c>
      <c r="B383" s="51" t="s">
        <v>494</v>
      </c>
      <c r="C383" s="51">
        <v>10475</v>
      </c>
      <c r="D383" s="51" t="s">
        <v>76</v>
      </c>
      <c r="E383" s="51" t="s">
        <v>77</v>
      </c>
    </row>
    <row r="384" spans="1:5" x14ac:dyDescent="0.25">
      <c r="A384" s="51">
        <v>370</v>
      </c>
      <c r="B384" s="51" t="s">
        <v>494</v>
      </c>
      <c r="C384" s="51">
        <v>714</v>
      </c>
      <c r="D384" s="51" t="s">
        <v>139</v>
      </c>
      <c r="E384" s="51" t="s">
        <v>420</v>
      </c>
    </row>
    <row r="385" spans="1:5" x14ac:dyDescent="0.25">
      <c r="A385" s="51">
        <v>371</v>
      </c>
      <c r="B385" s="51" t="s">
        <v>494</v>
      </c>
      <c r="C385" s="51">
        <v>4379.2</v>
      </c>
      <c r="D385" s="51" t="s">
        <v>505</v>
      </c>
      <c r="E385" s="51" t="s">
        <v>506</v>
      </c>
    </row>
    <row r="386" spans="1:5" x14ac:dyDescent="0.25">
      <c r="A386" s="51">
        <v>372</v>
      </c>
      <c r="B386" s="51" t="s">
        <v>494</v>
      </c>
      <c r="C386" s="51">
        <v>442.68</v>
      </c>
      <c r="D386" s="51" t="s">
        <v>130</v>
      </c>
      <c r="E386" s="51" t="s">
        <v>507</v>
      </c>
    </row>
    <row r="387" spans="1:5" x14ac:dyDescent="0.25">
      <c r="A387" s="51">
        <v>373</v>
      </c>
      <c r="B387" s="51" t="s">
        <v>494</v>
      </c>
      <c r="C387" s="51">
        <v>1161.44</v>
      </c>
      <c r="D387" s="51" t="s">
        <v>130</v>
      </c>
      <c r="E387" s="51" t="s">
        <v>131</v>
      </c>
    </row>
    <row r="388" spans="1:5" x14ac:dyDescent="0.25">
      <c r="A388" s="51">
        <v>374</v>
      </c>
      <c r="B388" s="51" t="s">
        <v>494</v>
      </c>
      <c r="C388" s="51">
        <v>718.76</v>
      </c>
      <c r="D388" s="51" t="s">
        <v>130</v>
      </c>
      <c r="E388" s="51" t="s">
        <v>508</v>
      </c>
    </row>
    <row r="389" spans="1:5" x14ac:dyDescent="0.25">
      <c r="A389" s="51">
        <v>375</v>
      </c>
      <c r="B389" s="51" t="s">
        <v>494</v>
      </c>
      <c r="C389" s="51">
        <v>178.5</v>
      </c>
      <c r="D389" s="51" t="s">
        <v>194</v>
      </c>
      <c r="E389" s="51" t="s">
        <v>509</v>
      </c>
    </row>
    <row r="390" spans="1:5" x14ac:dyDescent="0.25">
      <c r="A390" s="51">
        <v>376</v>
      </c>
      <c r="B390" s="51" t="s">
        <v>494</v>
      </c>
      <c r="C390" s="51">
        <v>892.5</v>
      </c>
      <c r="D390" s="51" t="s">
        <v>194</v>
      </c>
      <c r="E390" s="51" t="s">
        <v>510</v>
      </c>
    </row>
    <row r="391" spans="1:5" x14ac:dyDescent="0.25">
      <c r="A391" s="51">
        <v>377</v>
      </c>
      <c r="B391" s="51" t="s">
        <v>494</v>
      </c>
      <c r="C391" s="51">
        <v>476</v>
      </c>
      <c r="D391" s="51" t="s">
        <v>194</v>
      </c>
      <c r="E391" s="51" t="s">
        <v>511</v>
      </c>
    </row>
    <row r="392" spans="1:5" x14ac:dyDescent="0.25">
      <c r="A392" s="51">
        <v>378</v>
      </c>
      <c r="B392" s="51" t="s">
        <v>494</v>
      </c>
      <c r="C392" s="51">
        <v>130.9</v>
      </c>
      <c r="D392" s="51" t="s">
        <v>163</v>
      </c>
      <c r="E392" s="51" t="s">
        <v>512</v>
      </c>
    </row>
    <row r="393" spans="1:5" x14ac:dyDescent="0.25">
      <c r="A393" s="51">
        <v>379</v>
      </c>
      <c r="B393" s="51" t="s">
        <v>494</v>
      </c>
      <c r="C393" s="51">
        <v>952</v>
      </c>
      <c r="D393" s="51" t="s">
        <v>81</v>
      </c>
      <c r="E393" s="51" t="s">
        <v>82</v>
      </c>
    </row>
    <row r="394" spans="1:5" x14ac:dyDescent="0.25">
      <c r="A394" s="51">
        <v>380</v>
      </c>
      <c r="B394" s="51" t="s">
        <v>494</v>
      </c>
      <c r="C394" s="51">
        <v>60</v>
      </c>
      <c r="D394" s="51" t="s">
        <v>513</v>
      </c>
      <c r="E394" s="51" t="s">
        <v>514</v>
      </c>
    </row>
    <row r="395" spans="1:5" x14ac:dyDescent="0.25">
      <c r="A395" s="51">
        <v>381</v>
      </c>
      <c r="B395" s="51" t="s">
        <v>515</v>
      </c>
      <c r="C395" s="51">
        <v>-504.53</v>
      </c>
      <c r="D395" s="51" t="s">
        <v>159</v>
      </c>
      <c r="E395" s="51" t="s">
        <v>516</v>
      </c>
    </row>
    <row r="396" spans="1:5" x14ac:dyDescent="0.25">
      <c r="A396" s="51">
        <v>382</v>
      </c>
      <c r="B396" s="51" t="s">
        <v>515</v>
      </c>
      <c r="C396" s="51">
        <v>95.2</v>
      </c>
      <c r="D396" s="51" t="s">
        <v>60</v>
      </c>
      <c r="E396" s="51" t="s">
        <v>517</v>
      </c>
    </row>
    <row r="397" spans="1:5" x14ac:dyDescent="0.25">
      <c r="A397" s="70" t="s">
        <v>13</v>
      </c>
      <c r="B397" s="71"/>
      <c r="C397" s="23">
        <f>SUM(C15:C396)</f>
        <v>3438910.6100000022</v>
      </c>
      <c r="D397" s="24"/>
      <c r="E397" s="24"/>
    </row>
    <row r="398" spans="1:5" x14ac:dyDescent="0.25">
      <c r="A398" s="10"/>
      <c r="B398" s="10"/>
      <c r="C398" s="10"/>
      <c r="D398" s="10"/>
      <c r="E398" s="10"/>
    </row>
    <row r="399" spans="1:5" x14ac:dyDescent="0.25">
      <c r="A399" s="22" t="s">
        <v>14</v>
      </c>
      <c r="B399" s="67" t="s">
        <v>15</v>
      </c>
      <c r="C399" s="67"/>
      <c r="D399" s="67"/>
      <c r="E399" s="67"/>
    </row>
    <row r="400" spans="1:5" x14ac:dyDescent="0.25">
      <c r="A400" s="3" t="s">
        <v>1</v>
      </c>
      <c r="B400" s="4" t="s">
        <v>2</v>
      </c>
      <c r="C400" s="4" t="s">
        <v>3</v>
      </c>
      <c r="D400" s="4" t="s">
        <v>4</v>
      </c>
      <c r="E400" s="4" t="s">
        <v>5</v>
      </c>
    </row>
    <row r="401" spans="1:5" x14ac:dyDescent="0.25">
      <c r="A401" s="51">
        <v>1</v>
      </c>
      <c r="B401" s="51" t="s">
        <v>287</v>
      </c>
      <c r="C401" s="51">
        <v>147.06</v>
      </c>
      <c r="D401" s="51" t="s">
        <v>518</v>
      </c>
      <c r="E401" s="51" t="s">
        <v>519</v>
      </c>
    </row>
    <row r="402" spans="1:5" x14ac:dyDescent="0.25">
      <c r="A402" s="51">
        <v>2</v>
      </c>
      <c r="B402" s="51" t="s">
        <v>287</v>
      </c>
      <c r="C402" s="51">
        <v>1602.98</v>
      </c>
      <c r="D402" s="51" t="s">
        <v>518</v>
      </c>
      <c r="E402" s="51" t="s">
        <v>519</v>
      </c>
    </row>
    <row r="403" spans="1:5" x14ac:dyDescent="0.25">
      <c r="A403" s="51">
        <v>3</v>
      </c>
      <c r="B403" s="51" t="s">
        <v>287</v>
      </c>
      <c r="C403" s="51">
        <v>1602.98</v>
      </c>
      <c r="D403" s="51" t="s">
        <v>518</v>
      </c>
      <c r="E403" s="51" t="s">
        <v>520</v>
      </c>
    </row>
    <row r="404" spans="1:5" x14ac:dyDescent="0.25">
      <c r="A404" s="51">
        <v>4</v>
      </c>
      <c r="B404" s="51" t="s">
        <v>287</v>
      </c>
      <c r="C404" s="51">
        <v>147.06</v>
      </c>
      <c r="D404" s="51" t="s">
        <v>518</v>
      </c>
      <c r="E404" s="51" t="s">
        <v>520</v>
      </c>
    </row>
    <row r="405" spans="1:5" x14ac:dyDescent="0.25">
      <c r="A405" s="51">
        <v>5</v>
      </c>
      <c r="B405" s="51" t="s">
        <v>300</v>
      </c>
      <c r="C405" s="51">
        <v>48580.97</v>
      </c>
      <c r="D405" s="51" t="s">
        <v>521</v>
      </c>
      <c r="E405" s="51" t="s">
        <v>522</v>
      </c>
    </row>
    <row r="406" spans="1:5" x14ac:dyDescent="0.25">
      <c r="A406" s="51">
        <v>6</v>
      </c>
      <c r="B406" s="51" t="s">
        <v>300</v>
      </c>
      <c r="C406" s="51">
        <v>2130.7399999999998</v>
      </c>
      <c r="D406" s="51" t="s">
        <v>521</v>
      </c>
      <c r="E406" s="51" t="s">
        <v>522</v>
      </c>
    </row>
    <row r="407" spans="1:5" x14ac:dyDescent="0.25">
      <c r="A407" s="51">
        <v>7</v>
      </c>
      <c r="B407" s="51" t="s">
        <v>300</v>
      </c>
      <c r="C407" s="51">
        <v>8785.67</v>
      </c>
      <c r="D407" s="51" t="s">
        <v>523</v>
      </c>
      <c r="E407" s="51" t="s">
        <v>524</v>
      </c>
    </row>
    <row r="408" spans="1:5" x14ac:dyDescent="0.25">
      <c r="A408" s="51">
        <v>8</v>
      </c>
      <c r="B408" s="51" t="s">
        <v>300</v>
      </c>
      <c r="C408" s="51">
        <v>200313.38</v>
      </c>
      <c r="D408" s="51" t="s">
        <v>523</v>
      </c>
      <c r="E408" s="51" t="s">
        <v>524</v>
      </c>
    </row>
    <row r="409" spans="1:5" x14ac:dyDescent="0.25">
      <c r="A409" s="51">
        <v>9</v>
      </c>
      <c r="B409" s="51" t="s">
        <v>237</v>
      </c>
      <c r="C409" s="51">
        <v>12928.58</v>
      </c>
      <c r="D409" s="51" t="s">
        <v>326</v>
      </c>
      <c r="E409" s="51" t="s">
        <v>525</v>
      </c>
    </row>
    <row r="410" spans="1:5" x14ac:dyDescent="0.25">
      <c r="A410" s="51">
        <v>10</v>
      </c>
      <c r="B410" s="51" t="s">
        <v>237</v>
      </c>
      <c r="C410" s="51">
        <v>7913.5</v>
      </c>
      <c r="D410" s="51" t="s">
        <v>164</v>
      </c>
      <c r="E410" s="51" t="s">
        <v>526</v>
      </c>
    </row>
    <row r="411" spans="1:5" x14ac:dyDescent="0.25">
      <c r="A411" s="51">
        <v>11</v>
      </c>
      <c r="B411" s="51" t="s">
        <v>237</v>
      </c>
      <c r="C411" s="51">
        <v>80757.72</v>
      </c>
      <c r="D411" s="51" t="s">
        <v>527</v>
      </c>
      <c r="E411" s="51" t="s">
        <v>528</v>
      </c>
    </row>
    <row r="412" spans="1:5" x14ac:dyDescent="0.25">
      <c r="A412" s="51">
        <v>12</v>
      </c>
      <c r="B412" s="51" t="s">
        <v>237</v>
      </c>
      <c r="C412" s="51">
        <v>6979.5</v>
      </c>
      <c r="D412" s="51" t="s">
        <v>527</v>
      </c>
      <c r="E412" s="51" t="s">
        <v>528</v>
      </c>
    </row>
    <row r="413" spans="1:5" x14ac:dyDescent="0.25">
      <c r="A413" s="51">
        <v>13</v>
      </c>
      <c r="B413" s="51" t="s">
        <v>237</v>
      </c>
      <c r="C413" s="51">
        <v>5946.43</v>
      </c>
      <c r="D413" s="51" t="s">
        <v>179</v>
      </c>
      <c r="E413" s="51" t="s">
        <v>529</v>
      </c>
    </row>
    <row r="414" spans="1:5" x14ac:dyDescent="0.25">
      <c r="A414" s="51">
        <v>14</v>
      </c>
      <c r="B414" s="51" t="s">
        <v>237</v>
      </c>
      <c r="C414" s="51">
        <v>42.77</v>
      </c>
      <c r="D414" s="51" t="s">
        <v>518</v>
      </c>
      <c r="E414" s="51" t="s">
        <v>530</v>
      </c>
    </row>
    <row r="415" spans="1:5" x14ac:dyDescent="0.25">
      <c r="A415" s="51">
        <v>15</v>
      </c>
      <c r="B415" s="51" t="s">
        <v>237</v>
      </c>
      <c r="C415" s="51">
        <v>7.78</v>
      </c>
      <c r="D415" s="51" t="s">
        <v>518</v>
      </c>
      <c r="E415" s="51" t="s">
        <v>531</v>
      </c>
    </row>
    <row r="416" spans="1:5" x14ac:dyDescent="0.25">
      <c r="A416" s="51">
        <v>16</v>
      </c>
      <c r="B416" s="51" t="s">
        <v>237</v>
      </c>
      <c r="C416" s="51">
        <v>84.8</v>
      </c>
      <c r="D416" s="51" t="s">
        <v>518</v>
      </c>
      <c r="E416" s="51" t="s">
        <v>531</v>
      </c>
    </row>
    <row r="417" spans="1:5" x14ac:dyDescent="0.25">
      <c r="A417" s="51">
        <v>17</v>
      </c>
      <c r="B417" s="51" t="s">
        <v>237</v>
      </c>
      <c r="C417" s="51">
        <v>466.19</v>
      </c>
      <c r="D417" s="51" t="s">
        <v>518</v>
      </c>
      <c r="E417" s="51" t="s">
        <v>530</v>
      </c>
    </row>
    <row r="418" spans="1:5" x14ac:dyDescent="0.25">
      <c r="A418" s="51">
        <v>18</v>
      </c>
      <c r="B418" s="51" t="s">
        <v>237</v>
      </c>
      <c r="C418" s="51">
        <v>98.78</v>
      </c>
      <c r="D418" s="51" t="s">
        <v>518</v>
      </c>
      <c r="E418" s="51" t="s">
        <v>531</v>
      </c>
    </row>
    <row r="419" spans="1:5" x14ac:dyDescent="0.25">
      <c r="A419" s="51">
        <v>19</v>
      </c>
      <c r="B419" s="51" t="s">
        <v>237</v>
      </c>
      <c r="C419" s="51">
        <v>733.74</v>
      </c>
      <c r="D419" s="51" t="s">
        <v>518</v>
      </c>
      <c r="E419" s="51" t="s">
        <v>532</v>
      </c>
    </row>
    <row r="420" spans="1:5" x14ac:dyDescent="0.25">
      <c r="A420" s="51">
        <v>20</v>
      </c>
      <c r="B420" s="51" t="s">
        <v>237</v>
      </c>
      <c r="C420" s="51">
        <v>1076.6400000000001</v>
      </c>
      <c r="D420" s="51" t="s">
        <v>518</v>
      </c>
      <c r="E420" s="51" t="s">
        <v>531</v>
      </c>
    </row>
    <row r="421" spans="1:5" x14ac:dyDescent="0.25">
      <c r="A421" s="51">
        <v>21</v>
      </c>
      <c r="B421" s="51" t="s">
        <v>237</v>
      </c>
      <c r="C421" s="51">
        <v>1811.15</v>
      </c>
      <c r="D421" s="51" t="s">
        <v>518</v>
      </c>
      <c r="E421" s="51" t="s">
        <v>532</v>
      </c>
    </row>
    <row r="422" spans="1:5" x14ac:dyDescent="0.25">
      <c r="A422" s="51">
        <v>22</v>
      </c>
      <c r="B422" s="51" t="s">
        <v>237</v>
      </c>
      <c r="C422" s="51">
        <v>166.16</v>
      </c>
      <c r="D422" s="51" t="s">
        <v>518</v>
      </c>
      <c r="E422" s="51" t="s">
        <v>532</v>
      </c>
    </row>
    <row r="423" spans="1:5" x14ac:dyDescent="0.25">
      <c r="A423" s="51">
        <v>23</v>
      </c>
      <c r="B423" s="51" t="s">
        <v>237</v>
      </c>
      <c r="C423" s="51">
        <v>7997.8</v>
      </c>
      <c r="D423" s="51" t="s">
        <v>518</v>
      </c>
      <c r="E423" s="51" t="s">
        <v>532</v>
      </c>
    </row>
    <row r="424" spans="1:5" x14ac:dyDescent="0.25">
      <c r="A424" s="51">
        <v>24</v>
      </c>
      <c r="B424" s="51" t="s">
        <v>237</v>
      </c>
      <c r="C424" s="51">
        <v>4486.3</v>
      </c>
      <c r="D424" s="51" t="s">
        <v>154</v>
      </c>
      <c r="E424" s="51" t="s">
        <v>533</v>
      </c>
    </row>
    <row r="425" spans="1:5" x14ac:dyDescent="0.25">
      <c r="A425" s="51">
        <v>25</v>
      </c>
      <c r="B425" s="51" t="s">
        <v>312</v>
      </c>
      <c r="C425" s="51">
        <v>74.97</v>
      </c>
      <c r="D425" s="51" t="s">
        <v>107</v>
      </c>
      <c r="E425" s="51" t="s">
        <v>534</v>
      </c>
    </row>
    <row r="426" spans="1:5" x14ac:dyDescent="0.25">
      <c r="A426" s="51">
        <v>26</v>
      </c>
      <c r="B426" s="51" t="s">
        <v>312</v>
      </c>
      <c r="C426" s="51">
        <v>74.97</v>
      </c>
      <c r="D426" s="51" t="s">
        <v>107</v>
      </c>
      <c r="E426" s="51" t="s">
        <v>535</v>
      </c>
    </row>
    <row r="427" spans="1:5" x14ac:dyDescent="0.25">
      <c r="A427" s="51">
        <v>27</v>
      </c>
      <c r="B427" s="51" t="s">
        <v>312</v>
      </c>
      <c r="C427" s="51">
        <v>50</v>
      </c>
      <c r="D427" s="51" t="s">
        <v>167</v>
      </c>
      <c r="E427" s="51" t="s">
        <v>198</v>
      </c>
    </row>
    <row r="428" spans="1:5" x14ac:dyDescent="0.25">
      <c r="A428" s="51">
        <v>28</v>
      </c>
      <c r="B428" s="51" t="s">
        <v>320</v>
      </c>
      <c r="C428" s="51">
        <v>48180</v>
      </c>
      <c r="D428" s="51" t="s">
        <v>536</v>
      </c>
      <c r="E428" s="51" t="s">
        <v>537</v>
      </c>
    </row>
    <row r="429" spans="1:5" x14ac:dyDescent="0.25">
      <c r="A429" s="51">
        <v>29</v>
      </c>
      <c r="B429" s="51" t="s">
        <v>320</v>
      </c>
      <c r="C429" s="51">
        <v>4180</v>
      </c>
      <c r="D429" s="51" t="s">
        <v>536</v>
      </c>
      <c r="E429" s="51" t="s">
        <v>537</v>
      </c>
    </row>
    <row r="430" spans="1:5" x14ac:dyDescent="0.25">
      <c r="A430" s="51">
        <v>30</v>
      </c>
      <c r="B430" s="51" t="s">
        <v>245</v>
      </c>
      <c r="C430" s="51">
        <v>415.01</v>
      </c>
      <c r="D430" s="51" t="s">
        <v>165</v>
      </c>
      <c r="E430" s="51" t="s">
        <v>538</v>
      </c>
    </row>
    <row r="431" spans="1:5" x14ac:dyDescent="0.25">
      <c r="A431" s="51">
        <v>31</v>
      </c>
      <c r="B431" s="51" t="s">
        <v>245</v>
      </c>
      <c r="C431" s="51">
        <v>180</v>
      </c>
      <c r="D431" s="51" t="s">
        <v>159</v>
      </c>
      <c r="E431" s="51" t="s">
        <v>539</v>
      </c>
    </row>
    <row r="432" spans="1:5" x14ac:dyDescent="0.25">
      <c r="A432" s="51">
        <v>32</v>
      </c>
      <c r="B432" s="51" t="s">
        <v>245</v>
      </c>
      <c r="C432" s="51">
        <v>2512.65</v>
      </c>
      <c r="D432" s="51" t="s">
        <v>199</v>
      </c>
      <c r="E432" s="51" t="s">
        <v>540</v>
      </c>
    </row>
    <row r="433" spans="1:5" x14ac:dyDescent="0.25">
      <c r="A433" s="51">
        <v>33</v>
      </c>
      <c r="B433" s="51" t="s">
        <v>245</v>
      </c>
      <c r="C433" s="51">
        <v>57288.42</v>
      </c>
      <c r="D433" s="51" t="s">
        <v>199</v>
      </c>
      <c r="E433" s="51" t="s">
        <v>540</v>
      </c>
    </row>
    <row r="434" spans="1:5" x14ac:dyDescent="0.25">
      <c r="A434" s="51">
        <v>34</v>
      </c>
      <c r="B434" s="51" t="s">
        <v>387</v>
      </c>
      <c r="C434" s="51">
        <v>185934.7</v>
      </c>
      <c r="D434" s="51" t="s">
        <v>161</v>
      </c>
      <c r="E434" s="51" t="s">
        <v>541</v>
      </c>
    </row>
    <row r="435" spans="1:5" x14ac:dyDescent="0.25">
      <c r="A435" s="51">
        <v>35</v>
      </c>
      <c r="B435" s="51" t="s">
        <v>246</v>
      </c>
      <c r="C435" s="51">
        <v>4546.63</v>
      </c>
      <c r="D435" s="51" t="s">
        <v>66</v>
      </c>
      <c r="E435" s="51" t="s">
        <v>542</v>
      </c>
    </row>
    <row r="436" spans="1:5" x14ac:dyDescent="0.25">
      <c r="A436" s="51">
        <v>36</v>
      </c>
      <c r="B436" s="51" t="s">
        <v>246</v>
      </c>
      <c r="C436" s="51">
        <v>24692.5</v>
      </c>
      <c r="D436" s="51" t="s">
        <v>543</v>
      </c>
      <c r="E436" s="51" t="s">
        <v>544</v>
      </c>
    </row>
    <row r="437" spans="1:5" x14ac:dyDescent="0.25">
      <c r="A437" s="51">
        <v>37</v>
      </c>
      <c r="B437" s="51" t="s">
        <v>246</v>
      </c>
      <c r="C437" s="51">
        <v>22242.02</v>
      </c>
      <c r="D437" s="51" t="s">
        <v>56</v>
      </c>
      <c r="E437" s="51" t="s">
        <v>545</v>
      </c>
    </row>
    <row r="438" spans="1:5" x14ac:dyDescent="0.25">
      <c r="A438" s="51">
        <v>38</v>
      </c>
      <c r="B438" s="51" t="s">
        <v>246</v>
      </c>
      <c r="C438" s="51">
        <v>7732.17</v>
      </c>
      <c r="D438" s="51" t="s">
        <v>56</v>
      </c>
      <c r="E438" s="51" t="s">
        <v>545</v>
      </c>
    </row>
    <row r="439" spans="1:5" x14ac:dyDescent="0.25">
      <c r="A439" s="51">
        <v>39</v>
      </c>
      <c r="B439" s="51" t="s">
        <v>279</v>
      </c>
      <c r="C439" s="51">
        <v>12975.76</v>
      </c>
      <c r="D439" s="51" t="s">
        <v>65</v>
      </c>
      <c r="E439" s="51" t="s">
        <v>546</v>
      </c>
    </row>
    <row r="440" spans="1:5" x14ac:dyDescent="0.25">
      <c r="A440" s="51">
        <v>40</v>
      </c>
      <c r="B440" s="51" t="s">
        <v>279</v>
      </c>
      <c r="C440" s="51">
        <v>74.97</v>
      </c>
      <c r="D440" s="51" t="s">
        <v>107</v>
      </c>
      <c r="E440" s="51" t="s">
        <v>547</v>
      </c>
    </row>
    <row r="441" spans="1:5" x14ac:dyDescent="0.25">
      <c r="A441" s="51">
        <v>41</v>
      </c>
      <c r="B441" s="51" t="s">
        <v>279</v>
      </c>
      <c r="C441" s="51">
        <v>35922.97</v>
      </c>
      <c r="D441" s="51" t="s">
        <v>161</v>
      </c>
      <c r="E441" s="51" t="s">
        <v>541</v>
      </c>
    </row>
    <row r="442" spans="1:5" x14ac:dyDescent="0.25">
      <c r="A442" s="51">
        <v>42</v>
      </c>
      <c r="B442" s="51" t="s">
        <v>279</v>
      </c>
      <c r="C442" s="51">
        <v>20353.919999999998</v>
      </c>
      <c r="D442" s="51" t="s">
        <v>161</v>
      </c>
      <c r="E442" s="51" t="s">
        <v>541</v>
      </c>
    </row>
    <row r="443" spans="1:5" x14ac:dyDescent="0.25">
      <c r="A443" s="51">
        <v>43</v>
      </c>
      <c r="B443" s="51" t="s">
        <v>279</v>
      </c>
      <c r="C443" s="51">
        <v>12197.5</v>
      </c>
      <c r="D443" s="51" t="s">
        <v>146</v>
      </c>
      <c r="E443" s="51" t="s">
        <v>548</v>
      </c>
    </row>
    <row r="444" spans="1:5" x14ac:dyDescent="0.25">
      <c r="A444" s="51">
        <v>44</v>
      </c>
      <c r="B444" s="51" t="s">
        <v>279</v>
      </c>
      <c r="C444" s="51">
        <v>6690.69</v>
      </c>
      <c r="D444" s="51" t="s">
        <v>196</v>
      </c>
      <c r="E444" s="51" t="s">
        <v>197</v>
      </c>
    </row>
    <row r="445" spans="1:5" x14ac:dyDescent="0.25">
      <c r="A445" s="51">
        <v>45</v>
      </c>
      <c r="B445" s="51" t="s">
        <v>279</v>
      </c>
      <c r="C445" s="51">
        <v>4142.63</v>
      </c>
      <c r="D445" s="51" t="s">
        <v>196</v>
      </c>
      <c r="E445" s="51" t="s">
        <v>549</v>
      </c>
    </row>
    <row r="446" spans="1:5" x14ac:dyDescent="0.25">
      <c r="A446" s="51">
        <v>46</v>
      </c>
      <c r="B446" s="51" t="s">
        <v>279</v>
      </c>
      <c r="C446" s="51">
        <v>47621.87</v>
      </c>
      <c r="D446" s="51" t="s">
        <v>196</v>
      </c>
      <c r="E446" s="51" t="s">
        <v>549</v>
      </c>
    </row>
    <row r="447" spans="1:5" x14ac:dyDescent="0.25">
      <c r="A447" s="51">
        <v>47</v>
      </c>
      <c r="B447" s="51" t="s">
        <v>279</v>
      </c>
      <c r="C447" s="51">
        <v>72928.53</v>
      </c>
      <c r="D447" s="51" t="s">
        <v>196</v>
      </c>
      <c r="E447" s="51" t="s">
        <v>197</v>
      </c>
    </row>
    <row r="448" spans="1:5" x14ac:dyDescent="0.25">
      <c r="A448" s="51">
        <v>48</v>
      </c>
      <c r="B448" s="51" t="s">
        <v>279</v>
      </c>
      <c r="C448" s="51">
        <v>60883.97</v>
      </c>
      <c r="D448" s="51" t="s">
        <v>199</v>
      </c>
      <c r="E448" s="51" t="s">
        <v>550</v>
      </c>
    </row>
    <row r="449" spans="1:5" x14ac:dyDescent="0.25">
      <c r="A449" s="51">
        <v>49</v>
      </c>
      <c r="B449" s="51" t="s">
        <v>279</v>
      </c>
      <c r="C449" s="51">
        <v>136271.66</v>
      </c>
      <c r="D449" s="51" t="s">
        <v>179</v>
      </c>
      <c r="E449" s="51" t="s">
        <v>551</v>
      </c>
    </row>
    <row r="450" spans="1:5" x14ac:dyDescent="0.25">
      <c r="A450" s="51">
        <v>50</v>
      </c>
      <c r="B450" s="51" t="s">
        <v>279</v>
      </c>
      <c r="C450" s="51">
        <v>743.99</v>
      </c>
      <c r="D450" s="51" t="s">
        <v>125</v>
      </c>
      <c r="E450" s="51" t="s">
        <v>552</v>
      </c>
    </row>
    <row r="451" spans="1:5" x14ac:dyDescent="0.25">
      <c r="A451" s="51">
        <v>51</v>
      </c>
      <c r="B451" s="51" t="s">
        <v>279</v>
      </c>
      <c r="C451" s="51">
        <v>40507.599999999999</v>
      </c>
      <c r="D451" s="51" t="s">
        <v>553</v>
      </c>
      <c r="E451" s="51" t="s">
        <v>554</v>
      </c>
    </row>
    <row r="452" spans="1:5" x14ac:dyDescent="0.25">
      <c r="A452" s="51">
        <v>52</v>
      </c>
      <c r="B452" s="51" t="s">
        <v>279</v>
      </c>
      <c r="C452" s="51">
        <v>2340.62</v>
      </c>
      <c r="D452" s="51" t="s">
        <v>430</v>
      </c>
      <c r="E452" s="51" t="s">
        <v>431</v>
      </c>
    </row>
    <row r="453" spans="1:5" x14ac:dyDescent="0.25">
      <c r="A453" s="51">
        <v>53</v>
      </c>
      <c r="B453" s="51" t="s">
        <v>432</v>
      </c>
      <c r="C453" s="51">
        <v>412.6</v>
      </c>
      <c r="D453" s="51" t="s">
        <v>555</v>
      </c>
      <c r="E453" s="51" t="s">
        <v>556</v>
      </c>
    </row>
    <row r="454" spans="1:5" x14ac:dyDescent="0.25">
      <c r="A454" s="51">
        <v>54</v>
      </c>
      <c r="B454" s="51" t="s">
        <v>432</v>
      </c>
      <c r="C454" s="51">
        <v>3979.88</v>
      </c>
      <c r="D454" s="51" t="s">
        <v>555</v>
      </c>
      <c r="E454" s="51" t="s">
        <v>556</v>
      </c>
    </row>
    <row r="455" spans="1:5" x14ac:dyDescent="0.25">
      <c r="A455" s="51">
        <v>55</v>
      </c>
      <c r="B455" s="51" t="s">
        <v>432</v>
      </c>
      <c r="C455" s="51">
        <v>402.98</v>
      </c>
      <c r="D455" s="51" t="s">
        <v>555</v>
      </c>
      <c r="E455" s="51" t="s">
        <v>556</v>
      </c>
    </row>
    <row r="456" spans="1:5" x14ac:dyDescent="0.25">
      <c r="A456" s="51">
        <v>56</v>
      </c>
      <c r="B456" s="51" t="s">
        <v>432</v>
      </c>
      <c r="C456" s="51">
        <v>2455.75</v>
      </c>
      <c r="D456" s="51" t="s">
        <v>536</v>
      </c>
      <c r="E456" s="51" t="s">
        <v>557</v>
      </c>
    </row>
    <row r="457" spans="1:5" x14ac:dyDescent="0.25">
      <c r="A457" s="51">
        <v>57</v>
      </c>
      <c r="B457" s="51" t="s">
        <v>432</v>
      </c>
      <c r="C457" s="51">
        <v>28305.75</v>
      </c>
      <c r="D457" s="51" t="s">
        <v>536</v>
      </c>
      <c r="E457" s="51" t="s">
        <v>557</v>
      </c>
    </row>
    <row r="458" spans="1:5" x14ac:dyDescent="0.25">
      <c r="A458" s="51">
        <v>58</v>
      </c>
      <c r="B458" s="51" t="s">
        <v>432</v>
      </c>
      <c r="C458" s="51">
        <v>63065.24</v>
      </c>
      <c r="D458" s="51" t="s">
        <v>358</v>
      </c>
      <c r="E458" s="51" t="s">
        <v>558</v>
      </c>
    </row>
    <row r="459" spans="1:5" x14ac:dyDescent="0.25">
      <c r="A459" s="51">
        <v>59</v>
      </c>
      <c r="B459" s="51" t="s">
        <v>477</v>
      </c>
      <c r="C459" s="51">
        <v>7919.12</v>
      </c>
      <c r="D459" s="51" t="s">
        <v>161</v>
      </c>
      <c r="E459" s="51" t="s">
        <v>559</v>
      </c>
    </row>
    <row r="460" spans="1:5" x14ac:dyDescent="0.25">
      <c r="A460" s="51">
        <v>60</v>
      </c>
      <c r="B460" s="51" t="s">
        <v>477</v>
      </c>
      <c r="C460" s="51">
        <v>726.52</v>
      </c>
      <c r="D460" s="51" t="s">
        <v>161</v>
      </c>
      <c r="E460" s="51" t="s">
        <v>559</v>
      </c>
    </row>
    <row r="461" spans="1:5" x14ac:dyDescent="0.25">
      <c r="A461" s="51">
        <v>61</v>
      </c>
      <c r="B461" s="51" t="s">
        <v>494</v>
      </c>
      <c r="C461" s="51">
        <v>471.54</v>
      </c>
      <c r="D461" s="51" t="s">
        <v>107</v>
      </c>
      <c r="E461" s="51" t="s">
        <v>560</v>
      </c>
    </row>
    <row r="462" spans="1:5" x14ac:dyDescent="0.25">
      <c r="A462" s="51">
        <v>62</v>
      </c>
      <c r="B462" s="51" t="s">
        <v>494</v>
      </c>
      <c r="C462" s="51">
        <v>156237.59</v>
      </c>
      <c r="D462" s="51" t="s">
        <v>200</v>
      </c>
      <c r="E462" s="51" t="s">
        <v>561</v>
      </c>
    </row>
    <row r="463" spans="1:5" x14ac:dyDescent="0.25">
      <c r="A463" s="70" t="s">
        <v>16</v>
      </c>
      <c r="B463" s="71"/>
      <c r="C463" s="23">
        <f>SUM(C401:C462)</f>
        <v>1470546.3700000003</v>
      </c>
      <c r="D463" s="24"/>
      <c r="E463" s="24"/>
    </row>
    <row r="464" spans="1:5" x14ac:dyDescent="0.25">
      <c r="A464" s="58" t="s">
        <v>17</v>
      </c>
      <c r="B464" s="59"/>
      <c r="C464" s="23">
        <f>C397+C463</f>
        <v>4909456.9800000023</v>
      </c>
      <c r="D464" s="24"/>
      <c r="E464" s="24"/>
    </row>
    <row r="465" spans="1:5" x14ac:dyDescent="0.25">
      <c r="A465" s="25"/>
      <c r="B465" s="25"/>
      <c r="C465" s="25"/>
      <c r="D465" s="25"/>
      <c r="E465" s="25"/>
    </row>
    <row r="466" spans="1:5" x14ac:dyDescent="0.25">
      <c r="A466" s="25"/>
      <c r="B466" s="25"/>
      <c r="C466" s="25"/>
      <c r="D466" s="25"/>
      <c r="E466" s="25"/>
    </row>
    <row r="467" spans="1:5" x14ac:dyDescent="0.25">
      <c r="A467" s="25"/>
      <c r="B467" s="25"/>
      <c r="C467" s="25"/>
      <c r="D467" s="25"/>
      <c r="E467" s="25"/>
    </row>
  </sheetData>
  <sheetProtection password="C2CA" sheet="1" objects="1" scenarios="1"/>
  <mergeCells count="12">
    <mergeCell ref="A464:B464"/>
    <mergeCell ref="A1:D1"/>
    <mergeCell ref="A2:D2"/>
    <mergeCell ref="A3:E3"/>
    <mergeCell ref="A4:E4"/>
    <mergeCell ref="A6:E6"/>
    <mergeCell ref="B7:E7"/>
    <mergeCell ref="A11:B11"/>
    <mergeCell ref="B13:E13"/>
    <mergeCell ref="A397:B397"/>
    <mergeCell ref="B399:E399"/>
    <mergeCell ref="A463:B46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1"/>
  <sheetViews>
    <sheetView topLeftCell="A13" workbookViewId="0">
      <selection activeCell="G97" sqref="G97"/>
    </sheetView>
  </sheetViews>
  <sheetFormatPr defaultRowHeight="15" x14ac:dyDescent="0.25"/>
  <cols>
    <col min="2" max="2" width="23.42578125" customWidth="1"/>
    <col min="3" max="3" width="21.85546875" customWidth="1"/>
    <col min="4" max="4" width="22.42578125" customWidth="1"/>
    <col min="5" max="5" width="42" customWidth="1"/>
  </cols>
  <sheetData>
    <row r="1" spans="1:5" x14ac:dyDescent="0.25">
      <c r="A1" s="74" t="s">
        <v>0</v>
      </c>
      <c r="B1" s="74"/>
      <c r="C1" s="74"/>
      <c r="D1" s="74"/>
      <c r="E1" s="2"/>
    </row>
    <row r="2" spans="1:5" x14ac:dyDescent="0.25">
      <c r="A2" s="75"/>
      <c r="B2" s="75"/>
      <c r="C2" s="75"/>
      <c r="D2" s="75"/>
      <c r="E2" s="2"/>
    </row>
    <row r="4" spans="1:5" x14ac:dyDescent="0.25">
      <c r="A4" s="76" t="s">
        <v>636</v>
      </c>
      <c r="B4" s="76"/>
      <c r="C4" s="76"/>
      <c r="D4" s="76"/>
      <c r="E4" s="76"/>
    </row>
    <row r="5" spans="1:5" x14ac:dyDescent="0.25">
      <c r="A5" s="77"/>
      <c r="B5" s="77"/>
      <c r="C5" s="77"/>
      <c r="D5" s="77"/>
      <c r="E5" s="77"/>
    </row>
    <row r="6" spans="1:5" x14ac:dyDescent="0.25">
      <c r="A6" s="26" t="s">
        <v>1</v>
      </c>
      <c r="B6" s="27" t="s">
        <v>2</v>
      </c>
      <c r="C6" s="27" t="s">
        <v>3</v>
      </c>
      <c r="D6" s="27" t="s">
        <v>4</v>
      </c>
      <c r="E6" s="27" t="s">
        <v>5</v>
      </c>
    </row>
    <row r="7" spans="1:5" x14ac:dyDescent="0.25">
      <c r="A7" s="28"/>
      <c r="B7" s="29"/>
      <c r="C7" s="29"/>
      <c r="D7" s="29"/>
      <c r="E7" s="30"/>
    </row>
    <row r="8" spans="1:5" ht="24" customHeight="1" x14ac:dyDescent="0.25">
      <c r="A8" s="31" t="s">
        <v>18</v>
      </c>
      <c r="B8" s="78" t="s">
        <v>19</v>
      </c>
      <c r="C8" s="78"/>
      <c r="D8" s="78"/>
      <c r="E8" s="78"/>
    </row>
    <row r="9" spans="1:5" x14ac:dyDescent="0.25">
      <c r="A9" s="51">
        <v>1</v>
      </c>
      <c r="B9" s="51" t="s">
        <v>318</v>
      </c>
      <c r="C9" s="51">
        <v>1366.76</v>
      </c>
      <c r="D9" s="51" t="s">
        <v>565</v>
      </c>
      <c r="E9" s="51" t="s">
        <v>566</v>
      </c>
    </row>
    <row r="10" spans="1:5" x14ac:dyDescent="0.25">
      <c r="A10" s="51">
        <v>2</v>
      </c>
      <c r="B10" s="51" t="s">
        <v>318</v>
      </c>
      <c r="C10" s="51">
        <v>220.5</v>
      </c>
      <c r="D10" s="51" t="s">
        <v>567</v>
      </c>
      <c r="E10" s="52" t="s">
        <v>568</v>
      </c>
    </row>
    <row r="11" spans="1:5" x14ac:dyDescent="0.25">
      <c r="A11" s="51">
        <v>3</v>
      </c>
      <c r="B11" s="51" t="s">
        <v>318</v>
      </c>
      <c r="C11" s="51">
        <v>163.19999999999999</v>
      </c>
      <c r="D11" s="51" t="s">
        <v>569</v>
      </c>
      <c r="E11" s="52" t="s">
        <v>568</v>
      </c>
    </row>
    <row r="12" spans="1:5" x14ac:dyDescent="0.25">
      <c r="A12" s="51">
        <v>4</v>
      </c>
      <c r="B12" s="51" t="s">
        <v>320</v>
      </c>
      <c r="C12" s="51">
        <v>120</v>
      </c>
      <c r="D12" s="51" t="s">
        <v>570</v>
      </c>
      <c r="E12" s="51" t="s">
        <v>195</v>
      </c>
    </row>
    <row r="13" spans="1:5" x14ac:dyDescent="0.25">
      <c r="A13" s="51">
        <v>5</v>
      </c>
      <c r="B13" s="51" t="s">
        <v>361</v>
      </c>
      <c r="C13" s="51">
        <v>185.96</v>
      </c>
      <c r="D13" s="51" t="s">
        <v>565</v>
      </c>
      <c r="E13" s="51" t="s">
        <v>566</v>
      </c>
    </row>
    <row r="14" spans="1:5" x14ac:dyDescent="0.25">
      <c r="A14" s="51">
        <v>6</v>
      </c>
      <c r="B14" s="51" t="s">
        <v>245</v>
      </c>
      <c r="C14" s="51">
        <v>7.73</v>
      </c>
      <c r="D14" s="51" t="s">
        <v>571</v>
      </c>
      <c r="E14" s="51" t="s">
        <v>572</v>
      </c>
    </row>
    <row r="15" spans="1:5" x14ac:dyDescent="0.25">
      <c r="A15" s="51">
        <v>7</v>
      </c>
      <c r="B15" s="51" t="s">
        <v>390</v>
      </c>
      <c r="C15" s="51">
        <v>73.47</v>
      </c>
      <c r="D15" s="51" t="s">
        <v>565</v>
      </c>
      <c r="E15" s="51" t="s">
        <v>566</v>
      </c>
    </row>
    <row r="16" spans="1:5" x14ac:dyDescent="0.25">
      <c r="A16" s="51">
        <v>8</v>
      </c>
      <c r="B16" s="51" t="s">
        <v>390</v>
      </c>
      <c r="C16" s="51">
        <v>3750</v>
      </c>
      <c r="D16" s="51" t="s">
        <v>573</v>
      </c>
      <c r="E16" s="51" t="s">
        <v>574</v>
      </c>
    </row>
    <row r="17" spans="1:5" x14ac:dyDescent="0.25">
      <c r="A17" s="51">
        <v>9</v>
      </c>
      <c r="B17" s="51" t="s">
        <v>390</v>
      </c>
      <c r="C17" s="51">
        <v>430</v>
      </c>
      <c r="D17" s="51" t="s">
        <v>153</v>
      </c>
      <c r="E17" s="51" t="s">
        <v>58</v>
      </c>
    </row>
    <row r="18" spans="1:5" x14ac:dyDescent="0.25">
      <c r="A18" s="51">
        <v>10</v>
      </c>
      <c r="B18" s="51" t="s">
        <v>390</v>
      </c>
      <c r="C18" s="51">
        <v>77.349999999999994</v>
      </c>
      <c r="D18" s="51" t="s">
        <v>575</v>
      </c>
      <c r="E18" s="51" t="s">
        <v>576</v>
      </c>
    </row>
    <row r="19" spans="1:5" x14ac:dyDescent="0.25">
      <c r="A19" s="51">
        <v>11</v>
      </c>
      <c r="B19" s="51" t="s">
        <v>432</v>
      </c>
      <c r="C19" s="51">
        <v>72</v>
      </c>
      <c r="D19" s="51" t="s">
        <v>577</v>
      </c>
      <c r="E19" s="51" t="s">
        <v>578</v>
      </c>
    </row>
    <row r="20" spans="1:5" x14ac:dyDescent="0.25">
      <c r="A20" s="51">
        <v>12</v>
      </c>
      <c r="B20" s="51" t="s">
        <v>477</v>
      </c>
      <c r="C20" s="51">
        <v>18.45</v>
      </c>
      <c r="D20" s="51" t="s">
        <v>579</v>
      </c>
      <c r="E20" s="51" t="s">
        <v>580</v>
      </c>
    </row>
    <row r="21" spans="1:5" x14ac:dyDescent="0.25">
      <c r="A21" s="51">
        <v>13</v>
      </c>
      <c r="B21" s="51" t="s">
        <v>477</v>
      </c>
      <c r="C21" s="51">
        <v>180</v>
      </c>
      <c r="D21" s="51" t="s">
        <v>581</v>
      </c>
      <c r="E21" s="51" t="s">
        <v>195</v>
      </c>
    </row>
    <row r="22" spans="1:5" x14ac:dyDescent="0.25">
      <c r="A22" s="51">
        <v>14</v>
      </c>
      <c r="B22" s="51" t="s">
        <v>287</v>
      </c>
      <c r="C22" s="51">
        <v>6.3</v>
      </c>
      <c r="D22" s="51" t="s">
        <v>115</v>
      </c>
      <c r="E22" s="51" t="s">
        <v>582</v>
      </c>
    </row>
    <row r="23" spans="1:5" x14ac:dyDescent="0.25">
      <c r="A23" s="51">
        <v>15</v>
      </c>
      <c r="B23" s="51" t="s">
        <v>287</v>
      </c>
      <c r="C23" s="51">
        <v>54.86</v>
      </c>
      <c r="D23" s="51" t="s">
        <v>579</v>
      </c>
      <c r="E23" s="51" t="s">
        <v>583</v>
      </c>
    </row>
    <row r="24" spans="1:5" x14ac:dyDescent="0.25">
      <c r="A24" s="51">
        <v>16</v>
      </c>
      <c r="B24" s="51" t="s">
        <v>300</v>
      </c>
      <c r="C24" s="51">
        <v>2500</v>
      </c>
      <c r="D24" s="51" t="s">
        <v>573</v>
      </c>
      <c r="E24" s="51" t="s">
        <v>584</v>
      </c>
    </row>
    <row r="25" spans="1:5" x14ac:dyDescent="0.25">
      <c r="A25" s="51">
        <v>17</v>
      </c>
      <c r="B25" s="51" t="s">
        <v>300</v>
      </c>
      <c r="C25" s="51">
        <v>3750</v>
      </c>
      <c r="D25" s="51" t="s">
        <v>573</v>
      </c>
      <c r="E25" s="51" t="s">
        <v>584</v>
      </c>
    </row>
    <row r="26" spans="1:5" x14ac:dyDescent="0.25">
      <c r="A26" s="51">
        <v>18</v>
      </c>
      <c r="B26" s="51" t="s">
        <v>300</v>
      </c>
      <c r="C26" s="51">
        <v>6.3</v>
      </c>
      <c r="D26" s="51" t="s">
        <v>115</v>
      </c>
      <c r="E26" s="51" t="s">
        <v>582</v>
      </c>
    </row>
    <row r="27" spans="1:5" x14ac:dyDescent="0.25">
      <c r="A27" s="51">
        <v>19</v>
      </c>
      <c r="B27" s="51" t="s">
        <v>300</v>
      </c>
      <c r="C27" s="51">
        <v>280</v>
      </c>
      <c r="D27" s="51" t="s">
        <v>585</v>
      </c>
      <c r="E27" s="51" t="s">
        <v>195</v>
      </c>
    </row>
    <row r="28" spans="1:5" ht="30" x14ac:dyDescent="0.25">
      <c r="A28" s="51">
        <v>20</v>
      </c>
      <c r="B28" s="51" t="s">
        <v>237</v>
      </c>
      <c r="C28" s="51">
        <v>957.25</v>
      </c>
      <c r="D28" s="51" t="s">
        <v>586</v>
      </c>
      <c r="E28" s="89" t="s">
        <v>587</v>
      </c>
    </row>
    <row r="29" spans="1:5" ht="30" x14ac:dyDescent="0.25">
      <c r="A29" s="51">
        <v>21</v>
      </c>
      <c r="B29" s="51" t="s">
        <v>237</v>
      </c>
      <c r="C29" s="51">
        <v>239.18</v>
      </c>
      <c r="D29" s="51" t="s">
        <v>588</v>
      </c>
      <c r="E29" s="89" t="s">
        <v>589</v>
      </c>
    </row>
    <row r="30" spans="1:5" x14ac:dyDescent="0.25">
      <c r="A30" s="51">
        <v>22</v>
      </c>
      <c r="B30" s="51" t="s">
        <v>237</v>
      </c>
      <c r="C30" s="51">
        <v>198.38</v>
      </c>
      <c r="D30" s="51" t="s">
        <v>590</v>
      </c>
      <c r="E30" s="52" t="s">
        <v>195</v>
      </c>
    </row>
    <row r="31" spans="1:5" ht="30" x14ac:dyDescent="0.25">
      <c r="A31" s="51">
        <v>23</v>
      </c>
      <c r="B31" s="51" t="s">
        <v>237</v>
      </c>
      <c r="C31" s="51">
        <v>77.94</v>
      </c>
      <c r="D31" s="51" t="s">
        <v>591</v>
      </c>
      <c r="E31" s="89" t="s">
        <v>592</v>
      </c>
    </row>
    <row r="32" spans="1:5" ht="30" x14ac:dyDescent="0.25">
      <c r="A32" s="51">
        <v>24</v>
      </c>
      <c r="B32" s="51" t="s">
        <v>237</v>
      </c>
      <c r="C32" s="51">
        <v>1325.02</v>
      </c>
      <c r="D32" s="51" t="s">
        <v>591</v>
      </c>
      <c r="E32" s="89" t="s">
        <v>587</v>
      </c>
    </row>
    <row r="33" spans="1:5" ht="30" x14ac:dyDescent="0.25">
      <c r="A33" s="51">
        <v>25</v>
      </c>
      <c r="B33" s="51" t="s">
        <v>237</v>
      </c>
      <c r="C33" s="51">
        <v>699.53</v>
      </c>
      <c r="D33" s="51" t="s">
        <v>591</v>
      </c>
      <c r="E33" s="89" t="s">
        <v>587</v>
      </c>
    </row>
    <row r="34" spans="1:5" ht="30" x14ac:dyDescent="0.25">
      <c r="A34" s="51">
        <v>26</v>
      </c>
      <c r="B34" s="51" t="s">
        <v>237</v>
      </c>
      <c r="C34" s="51">
        <v>950</v>
      </c>
      <c r="D34" s="51" t="s">
        <v>593</v>
      </c>
      <c r="E34" s="89" t="s">
        <v>587</v>
      </c>
    </row>
    <row r="35" spans="1:5" x14ac:dyDescent="0.25">
      <c r="A35" s="51">
        <v>27</v>
      </c>
      <c r="B35" s="51" t="s">
        <v>237</v>
      </c>
      <c r="C35" s="51">
        <v>176.23</v>
      </c>
      <c r="D35" s="51" t="s">
        <v>594</v>
      </c>
      <c r="E35" s="51" t="s">
        <v>111</v>
      </c>
    </row>
    <row r="36" spans="1:5" x14ac:dyDescent="0.25">
      <c r="A36" s="51">
        <v>28</v>
      </c>
      <c r="B36" s="51" t="s">
        <v>237</v>
      </c>
      <c r="C36" s="51">
        <v>500</v>
      </c>
      <c r="D36" s="51" t="s">
        <v>595</v>
      </c>
      <c r="E36" s="51" t="s">
        <v>596</v>
      </c>
    </row>
    <row r="37" spans="1:5" x14ac:dyDescent="0.25">
      <c r="A37" s="51">
        <v>29</v>
      </c>
      <c r="B37" s="51" t="s">
        <v>312</v>
      </c>
      <c r="C37" s="51">
        <v>4168.3100000000004</v>
      </c>
      <c r="D37" s="51" t="s">
        <v>565</v>
      </c>
      <c r="E37" s="52" t="s">
        <v>195</v>
      </c>
    </row>
    <row r="38" spans="1:5" x14ac:dyDescent="0.25">
      <c r="A38" s="51">
        <v>30</v>
      </c>
      <c r="B38" s="51" t="s">
        <v>312</v>
      </c>
      <c r="C38" s="51">
        <v>209.58</v>
      </c>
      <c r="D38" s="51" t="s">
        <v>586</v>
      </c>
      <c r="E38" s="51" t="s">
        <v>597</v>
      </c>
    </row>
    <row r="39" spans="1:5" x14ac:dyDescent="0.25">
      <c r="A39" s="51">
        <v>31</v>
      </c>
      <c r="B39" s="51" t="s">
        <v>312</v>
      </c>
      <c r="C39" s="51">
        <v>431.08</v>
      </c>
      <c r="D39" s="51" t="s">
        <v>598</v>
      </c>
      <c r="E39" s="51" t="s">
        <v>599</v>
      </c>
    </row>
    <row r="40" spans="1:5" x14ac:dyDescent="0.25">
      <c r="A40" s="51">
        <v>32</v>
      </c>
      <c r="B40" s="51" t="s">
        <v>312</v>
      </c>
      <c r="C40" s="51">
        <v>240</v>
      </c>
      <c r="D40" s="51" t="s">
        <v>600</v>
      </c>
      <c r="E40" s="51" t="s">
        <v>601</v>
      </c>
    </row>
    <row r="41" spans="1:5" x14ac:dyDescent="0.25">
      <c r="A41" s="51">
        <v>33</v>
      </c>
      <c r="B41" s="51" t="s">
        <v>312</v>
      </c>
      <c r="C41" s="51">
        <v>83.3</v>
      </c>
      <c r="D41" s="51" t="s">
        <v>173</v>
      </c>
      <c r="E41" s="51" t="s">
        <v>195</v>
      </c>
    </row>
    <row r="42" spans="1:5" x14ac:dyDescent="0.25">
      <c r="A42" s="51">
        <v>34</v>
      </c>
      <c r="B42" s="51" t="s">
        <v>312</v>
      </c>
      <c r="C42" s="51">
        <v>258.23</v>
      </c>
      <c r="D42" s="51" t="s">
        <v>97</v>
      </c>
      <c r="E42" s="51" t="s">
        <v>195</v>
      </c>
    </row>
    <row r="43" spans="1:5" x14ac:dyDescent="0.25">
      <c r="A43" s="51">
        <v>35</v>
      </c>
      <c r="B43" s="51" t="s">
        <v>312</v>
      </c>
      <c r="C43" s="51">
        <v>1203.5999999999999</v>
      </c>
      <c r="D43" s="51" t="s">
        <v>602</v>
      </c>
      <c r="E43" s="51" t="s">
        <v>603</v>
      </c>
    </row>
    <row r="44" spans="1:5" x14ac:dyDescent="0.25">
      <c r="A44" s="51">
        <v>36</v>
      </c>
      <c r="B44" s="51" t="s">
        <v>312</v>
      </c>
      <c r="C44" s="51">
        <v>538.91999999999996</v>
      </c>
      <c r="D44" s="51" t="s">
        <v>604</v>
      </c>
      <c r="E44" s="51" t="s">
        <v>195</v>
      </c>
    </row>
    <row r="45" spans="1:5" x14ac:dyDescent="0.25">
      <c r="A45" s="51">
        <v>37</v>
      </c>
      <c r="B45" s="51" t="s">
        <v>312</v>
      </c>
      <c r="C45" s="51">
        <v>471.24</v>
      </c>
      <c r="D45" s="51" t="s">
        <v>352</v>
      </c>
      <c r="E45" s="51" t="s">
        <v>605</v>
      </c>
    </row>
    <row r="46" spans="1:5" x14ac:dyDescent="0.25">
      <c r="A46" s="51">
        <v>38</v>
      </c>
      <c r="B46" s="51" t="s">
        <v>312</v>
      </c>
      <c r="C46" s="51">
        <v>210</v>
      </c>
      <c r="D46" s="51" t="s">
        <v>153</v>
      </c>
      <c r="E46" s="51" t="s">
        <v>606</v>
      </c>
    </row>
    <row r="47" spans="1:5" x14ac:dyDescent="0.25">
      <c r="A47" s="51">
        <v>39</v>
      </c>
      <c r="B47" s="51" t="s">
        <v>312</v>
      </c>
      <c r="C47" s="51">
        <v>750</v>
      </c>
      <c r="D47" s="51" t="s">
        <v>607</v>
      </c>
      <c r="E47" s="51" t="s">
        <v>608</v>
      </c>
    </row>
    <row r="48" spans="1:5" x14ac:dyDescent="0.25">
      <c r="A48" s="51">
        <v>40</v>
      </c>
      <c r="B48" s="51" t="s">
        <v>312</v>
      </c>
      <c r="C48" s="51">
        <v>458</v>
      </c>
      <c r="D48" s="51" t="s">
        <v>609</v>
      </c>
      <c r="E48" s="52" t="s">
        <v>195</v>
      </c>
    </row>
    <row r="49" spans="1:5" x14ac:dyDescent="0.25">
      <c r="A49" s="51">
        <v>41</v>
      </c>
      <c r="B49" s="51" t="s">
        <v>318</v>
      </c>
      <c r="C49" s="51">
        <v>2244.61</v>
      </c>
      <c r="D49" s="51" t="s">
        <v>565</v>
      </c>
      <c r="E49" s="52" t="s">
        <v>195</v>
      </c>
    </row>
    <row r="50" spans="1:5" x14ac:dyDescent="0.25">
      <c r="A50" s="51">
        <v>42</v>
      </c>
      <c r="B50" s="51" t="s">
        <v>318</v>
      </c>
      <c r="C50" s="51">
        <v>130.07</v>
      </c>
      <c r="D50" s="51" t="s">
        <v>610</v>
      </c>
      <c r="E50" s="52" t="s">
        <v>611</v>
      </c>
    </row>
    <row r="51" spans="1:5" ht="30" x14ac:dyDescent="0.25">
      <c r="A51" s="51">
        <v>43</v>
      </c>
      <c r="B51" s="51" t="s">
        <v>320</v>
      </c>
      <c r="C51" s="51">
        <v>4580.7299999999996</v>
      </c>
      <c r="D51" s="51" t="s">
        <v>612</v>
      </c>
      <c r="E51" s="89" t="s">
        <v>613</v>
      </c>
    </row>
    <row r="52" spans="1:5" x14ac:dyDescent="0.25">
      <c r="A52" s="51">
        <v>44</v>
      </c>
      <c r="B52" s="51" t="s">
        <v>361</v>
      </c>
      <c r="C52" s="51">
        <v>112.49</v>
      </c>
      <c r="D52" s="51" t="s">
        <v>594</v>
      </c>
      <c r="E52" s="51" t="s">
        <v>111</v>
      </c>
    </row>
    <row r="53" spans="1:5" ht="30" x14ac:dyDescent="0.25">
      <c r="A53" s="51">
        <v>45</v>
      </c>
      <c r="B53" s="51" t="s">
        <v>361</v>
      </c>
      <c r="C53" s="51">
        <v>1549.48</v>
      </c>
      <c r="D53" s="51" t="s">
        <v>565</v>
      </c>
      <c r="E53" s="89" t="s">
        <v>613</v>
      </c>
    </row>
    <row r="54" spans="1:5" ht="30" x14ac:dyDescent="0.25">
      <c r="A54" s="51">
        <v>46</v>
      </c>
      <c r="B54" s="51" t="s">
        <v>361</v>
      </c>
      <c r="C54" s="51">
        <v>2624.99</v>
      </c>
      <c r="D54" s="51" t="s">
        <v>612</v>
      </c>
      <c r="E54" s="89" t="s">
        <v>613</v>
      </c>
    </row>
    <row r="55" spans="1:5" x14ac:dyDescent="0.25">
      <c r="A55" s="51">
        <v>47</v>
      </c>
      <c r="B55" s="51" t="s">
        <v>245</v>
      </c>
      <c r="C55" s="51">
        <v>106.27</v>
      </c>
      <c r="D55" s="51" t="s">
        <v>114</v>
      </c>
      <c r="E55" s="51" t="s">
        <v>614</v>
      </c>
    </row>
    <row r="56" spans="1:5" x14ac:dyDescent="0.25">
      <c r="A56" s="51">
        <v>48</v>
      </c>
      <c r="B56" s="51" t="s">
        <v>245</v>
      </c>
      <c r="C56" s="51">
        <v>59.48</v>
      </c>
      <c r="D56" s="51" t="s">
        <v>114</v>
      </c>
      <c r="E56" s="51" t="s">
        <v>615</v>
      </c>
    </row>
    <row r="57" spans="1:5" x14ac:dyDescent="0.25">
      <c r="A57" s="51">
        <v>49</v>
      </c>
      <c r="B57" s="51" t="s">
        <v>245</v>
      </c>
      <c r="C57" s="51">
        <v>250</v>
      </c>
      <c r="D57" s="51" t="s">
        <v>616</v>
      </c>
      <c r="E57" s="51" t="s">
        <v>514</v>
      </c>
    </row>
    <row r="58" spans="1:5" x14ac:dyDescent="0.25">
      <c r="A58" s="51">
        <v>50</v>
      </c>
      <c r="B58" s="51" t="s">
        <v>245</v>
      </c>
      <c r="C58" s="51">
        <v>20.83</v>
      </c>
      <c r="D58" s="51" t="s">
        <v>579</v>
      </c>
      <c r="E58" s="51" t="s">
        <v>580</v>
      </c>
    </row>
    <row r="59" spans="1:5" x14ac:dyDescent="0.25">
      <c r="A59" s="51">
        <v>51</v>
      </c>
      <c r="B59" s="51" t="s">
        <v>245</v>
      </c>
      <c r="C59" s="51">
        <v>27.37</v>
      </c>
      <c r="D59" s="51" t="s">
        <v>579</v>
      </c>
      <c r="E59" s="51" t="s">
        <v>580</v>
      </c>
    </row>
    <row r="60" spans="1:5" x14ac:dyDescent="0.25">
      <c r="A60" s="51">
        <v>52</v>
      </c>
      <c r="B60" s="51" t="s">
        <v>245</v>
      </c>
      <c r="C60" s="51">
        <v>985.32</v>
      </c>
      <c r="D60" s="51" t="s">
        <v>617</v>
      </c>
      <c r="E60" s="51" t="s">
        <v>618</v>
      </c>
    </row>
    <row r="61" spans="1:5" x14ac:dyDescent="0.25">
      <c r="A61" s="51">
        <v>53</v>
      </c>
      <c r="B61" s="51" t="s">
        <v>245</v>
      </c>
      <c r="C61" s="51">
        <v>560.46</v>
      </c>
      <c r="D61" s="51" t="s">
        <v>604</v>
      </c>
      <c r="E61" s="51" t="s">
        <v>123</v>
      </c>
    </row>
    <row r="62" spans="1:5" x14ac:dyDescent="0.25">
      <c r="A62" s="51">
        <v>54</v>
      </c>
      <c r="B62" s="51" t="s">
        <v>245</v>
      </c>
      <c r="C62" s="51">
        <v>158</v>
      </c>
      <c r="D62" s="51" t="s">
        <v>571</v>
      </c>
      <c r="E62" s="51" t="s">
        <v>619</v>
      </c>
    </row>
    <row r="63" spans="1:5" x14ac:dyDescent="0.25">
      <c r="A63" s="51">
        <v>55</v>
      </c>
      <c r="B63" s="51" t="s">
        <v>245</v>
      </c>
      <c r="C63" s="51">
        <v>332.27</v>
      </c>
      <c r="D63" s="51" t="s">
        <v>571</v>
      </c>
      <c r="E63" s="51" t="s">
        <v>572</v>
      </c>
    </row>
    <row r="64" spans="1:5" x14ac:dyDescent="0.25">
      <c r="A64" s="51">
        <v>56</v>
      </c>
      <c r="B64" s="51" t="s">
        <v>390</v>
      </c>
      <c r="C64" s="51">
        <v>252.28</v>
      </c>
      <c r="D64" s="51" t="s">
        <v>565</v>
      </c>
      <c r="E64" s="51" t="s">
        <v>620</v>
      </c>
    </row>
    <row r="65" spans="1:5" x14ac:dyDescent="0.25">
      <c r="A65" s="51">
        <v>57</v>
      </c>
      <c r="B65" s="51" t="s">
        <v>390</v>
      </c>
      <c r="C65" s="51">
        <v>2000</v>
      </c>
      <c r="D65" s="51" t="s">
        <v>98</v>
      </c>
      <c r="E65" s="89" t="s">
        <v>195</v>
      </c>
    </row>
    <row r="66" spans="1:5" x14ac:dyDescent="0.25">
      <c r="A66" s="51">
        <v>58</v>
      </c>
      <c r="B66" s="51" t="s">
        <v>390</v>
      </c>
      <c r="C66" s="51">
        <v>198.38</v>
      </c>
      <c r="D66" s="51" t="s">
        <v>590</v>
      </c>
      <c r="E66" s="51" t="s">
        <v>621</v>
      </c>
    </row>
    <row r="67" spans="1:5" x14ac:dyDescent="0.25">
      <c r="A67" s="51">
        <v>59</v>
      </c>
      <c r="B67" s="51" t="s">
        <v>390</v>
      </c>
      <c r="C67" s="51">
        <v>344.74</v>
      </c>
      <c r="D67" s="51" t="s">
        <v>591</v>
      </c>
      <c r="E67" s="51" t="s">
        <v>622</v>
      </c>
    </row>
    <row r="68" spans="1:5" x14ac:dyDescent="0.25">
      <c r="A68" s="51">
        <v>60</v>
      </c>
      <c r="B68" s="51" t="s">
        <v>390</v>
      </c>
      <c r="C68" s="51">
        <v>1300</v>
      </c>
      <c r="D68" s="51" t="s">
        <v>623</v>
      </c>
      <c r="E68" s="89" t="s">
        <v>195</v>
      </c>
    </row>
    <row r="69" spans="1:5" x14ac:dyDescent="0.25">
      <c r="A69" s="51">
        <v>61</v>
      </c>
      <c r="B69" s="51" t="s">
        <v>390</v>
      </c>
      <c r="C69" s="51">
        <v>219</v>
      </c>
      <c r="D69" s="51" t="s">
        <v>153</v>
      </c>
      <c r="E69" s="51" t="s">
        <v>624</v>
      </c>
    </row>
    <row r="70" spans="1:5" x14ac:dyDescent="0.25">
      <c r="A70" s="51">
        <v>62</v>
      </c>
      <c r="B70" s="51" t="s">
        <v>390</v>
      </c>
      <c r="C70" s="51">
        <v>1855</v>
      </c>
      <c r="D70" s="51" t="s">
        <v>625</v>
      </c>
      <c r="E70" s="52" t="s">
        <v>626</v>
      </c>
    </row>
    <row r="71" spans="1:5" x14ac:dyDescent="0.25">
      <c r="A71" s="51">
        <v>63</v>
      </c>
      <c r="B71" s="51" t="s">
        <v>279</v>
      </c>
      <c r="C71" s="51">
        <v>262.47000000000003</v>
      </c>
      <c r="D71" s="51" t="s">
        <v>594</v>
      </c>
      <c r="E71" s="51" t="s">
        <v>111</v>
      </c>
    </row>
    <row r="72" spans="1:5" x14ac:dyDescent="0.25">
      <c r="A72" s="51">
        <v>64</v>
      </c>
      <c r="B72" s="51" t="s">
        <v>432</v>
      </c>
      <c r="C72" s="51">
        <v>59.81</v>
      </c>
      <c r="D72" s="51" t="s">
        <v>114</v>
      </c>
      <c r="E72" s="51" t="s">
        <v>61</v>
      </c>
    </row>
    <row r="73" spans="1:5" x14ac:dyDescent="0.25">
      <c r="A73" s="51">
        <v>65</v>
      </c>
      <c r="B73" s="51" t="s">
        <v>432</v>
      </c>
      <c r="C73" s="51">
        <v>29.74</v>
      </c>
      <c r="D73" s="51" t="s">
        <v>114</v>
      </c>
      <c r="E73" s="51" t="s">
        <v>61</v>
      </c>
    </row>
    <row r="74" spans="1:5" x14ac:dyDescent="0.25">
      <c r="A74" s="51">
        <v>66</v>
      </c>
      <c r="B74" s="51" t="s">
        <v>432</v>
      </c>
      <c r="C74" s="51">
        <v>19.239999999999998</v>
      </c>
      <c r="D74" s="51" t="s">
        <v>114</v>
      </c>
      <c r="E74" s="51" t="s">
        <v>61</v>
      </c>
    </row>
    <row r="75" spans="1:5" x14ac:dyDescent="0.25">
      <c r="A75" s="51">
        <v>67</v>
      </c>
      <c r="B75" s="51" t="s">
        <v>432</v>
      </c>
      <c r="C75" s="51">
        <v>65.510000000000005</v>
      </c>
      <c r="D75" s="51" t="s">
        <v>114</v>
      </c>
      <c r="E75" s="51" t="s">
        <v>61</v>
      </c>
    </row>
    <row r="76" spans="1:5" x14ac:dyDescent="0.25">
      <c r="A76" s="51">
        <v>68</v>
      </c>
      <c r="B76" s="51" t="s">
        <v>432</v>
      </c>
      <c r="C76" s="51">
        <v>76.010000000000005</v>
      </c>
      <c r="D76" s="51" t="s">
        <v>114</v>
      </c>
      <c r="E76" s="51" t="s">
        <v>61</v>
      </c>
    </row>
    <row r="77" spans="1:5" x14ac:dyDescent="0.25">
      <c r="A77" s="51">
        <v>69</v>
      </c>
      <c r="B77" s="51" t="s">
        <v>432</v>
      </c>
      <c r="C77" s="51">
        <v>42.32</v>
      </c>
      <c r="D77" s="51" t="s">
        <v>114</v>
      </c>
      <c r="E77" s="51" t="s">
        <v>61</v>
      </c>
    </row>
    <row r="78" spans="1:5" x14ac:dyDescent="0.25">
      <c r="A78" s="51">
        <v>70</v>
      </c>
      <c r="B78" s="51" t="s">
        <v>432</v>
      </c>
      <c r="C78" s="51">
        <v>240</v>
      </c>
      <c r="D78" s="51" t="s">
        <v>627</v>
      </c>
      <c r="E78" s="51" t="s">
        <v>628</v>
      </c>
    </row>
    <row r="79" spans="1:5" x14ac:dyDescent="0.25">
      <c r="A79" s="51">
        <v>71</v>
      </c>
      <c r="B79" s="51" t="s">
        <v>432</v>
      </c>
      <c r="C79" s="51">
        <v>400</v>
      </c>
      <c r="D79" s="51" t="s">
        <v>629</v>
      </c>
      <c r="E79" s="51" t="s">
        <v>630</v>
      </c>
    </row>
    <row r="80" spans="1:5" x14ac:dyDescent="0.25">
      <c r="A80" s="51">
        <v>72</v>
      </c>
      <c r="B80" s="51" t="s">
        <v>432</v>
      </c>
      <c r="C80" s="51">
        <v>97.83</v>
      </c>
      <c r="D80" s="51" t="s">
        <v>604</v>
      </c>
      <c r="E80" s="51" t="s">
        <v>631</v>
      </c>
    </row>
    <row r="81" spans="1:5" x14ac:dyDescent="0.25">
      <c r="A81" s="51">
        <v>73</v>
      </c>
      <c r="B81" s="51" t="s">
        <v>432</v>
      </c>
      <c r="C81" s="51">
        <v>318.73</v>
      </c>
      <c r="D81" s="51" t="s">
        <v>104</v>
      </c>
      <c r="E81" s="51" t="s">
        <v>195</v>
      </c>
    </row>
    <row r="82" spans="1:5" x14ac:dyDescent="0.25">
      <c r="A82" s="51">
        <v>74</v>
      </c>
      <c r="B82" s="51" t="s">
        <v>432</v>
      </c>
      <c r="C82" s="51">
        <v>150</v>
      </c>
      <c r="D82" s="51" t="s">
        <v>513</v>
      </c>
      <c r="E82" s="51" t="s">
        <v>514</v>
      </c>
    </row>
    <row r="83" spans="1:5" x14ac:dyDescent="0.25">
      <c r="A83" s="51">
        <v>75</v>
      </c>
      <c r="B83" s="51" t="s">
        <v>477</v>
      </c>
      <c r="C83" s="51">
        <v>474.79</v>
      </c>
      <c r="D83" s="51" t="s">
        <v>565</v>
      </c>
      <c r="E83" s="51" t="s">
        <v>632</v>
      </c>
    </row>
    <row r="84" spans="1:5" x14ac:dyDescent="0.25">
      <c r="A84" s="51">
        <v>76</v>
      </c>
      <c r="B84" s="51" t="s">
        <v>477</v>
      </c>
      <c r="C84" s="51">
        <v>522.07000000000005</v>
      </c>
      <c r="D84" s="51" t="s">
        <v>565</v>
      </c>
      <c r="E84" s="51" t="s">
        <v>566</v>
      </c>
    </row>
    <row r="85" spans="1:5" x14ac:dyDescent="0.25">
      <c r="A85" s="51">
        <v>77</v>
      </c>
      <c r="B85" s="51" t="s">
        <v>477</v>
      </c>
      <c r="C85" s="51">
        <v>603.23</v>
      </c>
      <c r="D85" s="51" t="s">
        <v>565</v>
      </c>
      <c r="E85" s="51" t="s">
        <v>566</v>
      </c>
    </row>
    <row r="86" spans="1:5" x14ac:dyDescent="0.25">
      <c r="A86" s="51">
        <v>78</v>
      </c>
      <c r="B86" s="51" t="s">
        <v>477</v>
      </c>
      <c r="C86" s="51">
        <v>45.81</v>
      </c>
      <c r="D86" s="51" t="s">
        <v>633</v>
      </c>
      <c r="E86" s="51" t="s">
        <v>566</v>
      </c>
    </row>
    <row r="87" spans="1:5" x14ac:dyDescent="0.25">
      <c r="A87" s="51">
        <v>79</v>
      </c>
      <c r="B87" s="51" t="s">
        <v>477</v>
      </c>
      <c r="C87" s="51">
        <v>529</v>
      </c>
      <c r="D87" s="51" t="s">
        <v>634</v>
      </c>
      <c r="E87" s="51" t="s">
        <v>68</v>
      </c>
    </row>
    <row r="88" spans="1:5" x14ac:dyDescent="0.25">
      <c r="A88" s="51">
        <v>80</v>
      </c>
      <c r="B88" s="51" t="s">
        <v>477</v>
      </c>
      <c r="C88" s="51">
        <v>126.14</v>
      </c>
      <c r="D88" s="51" t="s">
        <v>171</v>
      </c>
      <c r="E88" s="51" t="s">
        <v>635</v>
      </c>
    </row>
    <row r="89" spans="1:5" x14ac:dyDescent="0.25">
      <c r="A89" s="51">
        <v>81</v>
      </c>
      <c r="B89" s="51" t="s">
        <v>477</v>
      </c>
      <c r="C89" s="51">
        <v>60</v>
      </c>
      <c r="D89" s="51" t="s">
        <v>133</v>
      </c>
      <c r="E89" s="51" t="s">
        <v>195</v>
      </c>
    </row>
    <row r="90" spans="1:5" x14ac:dyDescent="0.25">
      <c r="A90" s="51">
        <v>82</v>
      </c>
      <c r="B90" s="51" t="s">
        <v>494</v>
      </c>
      <c r="C90" s="51">
        <v>162.5</v>
      </c>
      <c r="D90" s="51" t="s">
        <v>395</v>
      </c>
      <c r="E90" s="51" t="s">
        <v>195</v>
      </c>
    </row>
    <row r="91" spans="1:5" x14ac:dyDescent="0.25">
      <c r="A91" s="72" t="s">
        <v>20</v>
      </c>
      <c r="B91" s="73"/>
      <c r="C91" s="32">
        <f>SUM(C9:C90)</f>
        <v>51605.64</v>
      </c>
      <c r="D91" s="33"/>
      <c r="E91" s="33"/>
    </row>
  </sheetData>
  <sheetProtection password="C2CA" sheet="1" objects="1" scenarios="1"/>
  <mergeCells count="6">
    <mergeCell ref="A91:B91"/>
    <mergeCell ref="A1:D1"/>
    <mergeCell ref="A2:D2"/>
    <mergeCell ref="A4:E4"/>
    <mergeCell ref="A5:E5"/>
    <mergeCell ref="B8:E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2"/>
  <sheetViews>
    <sheetView workbookViewId="0">
      <selection activeCell="I3" sqref="I3"/>
    </sheetView>
  </sheetViews>
  <sheetFormatPr defaultRowHeight="15" x14ac:dyDescent="0.25"/>
  <cols>
    <col min="1" max="1" width="6" bestFit="1" customWidth="1"/>
    <col min="2" max="2" width="10.140625" bestFit="1" customWidth="1"/>
    <col min="3" max="3" width="19.42578125" customWidth="1"/>
    <col min="4" max="4" width="20.28515625" bestFit="1" customWidth="1"/>
    <col min="5" max="5" width="23" bestFit="1" customWidth="1"/>
    <col min="6" max="6" width="9.5703125" bestFit="1" customWidth="1"/>
    <col min="7" max="7" width="14" bestFit="1" customWidth="1"/>
    <col min="8" max="8" width="16.42578125" customWidth="1"/>
    <col min="9" max="9" width="17" bestFit="1" customWidth="1"/>
    <col min="10" max="10" width="20.28515625" customWidth="1"/>
    <col min="11" max="11" width="15.28515625" customWidth="1"/>
    <col min="12" max="12" width="14.42578125" customWidth="1"/>
  </cols>
  <sheetData>
    <row r="2" spans="1:12" ht="18.75" x14ac:dyDescent="0.3">
      <c r="A2" s="88"/>
      <c r="B2" s="88"/>
      <c r="C2" s="88"/>
      <c r="D2" s="88"/>
    </row>
    <row r="4" spans="1:12" ht="15.75" thickBot="1" x14ac:dyDescent="0.3"/>
    <row r="5" spans="1:12" ht="15.75" thickBot="1" x14ac:dyDescent="0.3">
      <c r="A5" s="85" t="s">
        <v>21</v>
      </c>
      <c r="B5" s="87"/>
      <c r="C5" s="81" t="s">
        <v>22</v>
      </c>
      <c r="D5" s="81" t="s">
        <v>23</v>
      </c>
      <c r="E5" s="81" t="s">
        <v>24</v>
      </c>
      <c r="F5" s="85" t="s">
        <v>25</v>
      </c>
      <c r="G5" s="86"/>
      <c r="H5" s="86"/>
      <c r="I5" s="81" t="s">
        <v>26</v>
      </c>
      <c r="J5" s="81" t="s">
        <v>27</v>
      </c>
      <c r="K5" s="81" t="s">
        <v>28</v>
      </c>
      <c r="L5" s="83" t="s">
        <v>29</v>
      </c>
    </row>
    <row r="6" spans="1:12" x14ac:dyDescent="0.25">
      <c r="A6" s="34" t="s">
        <v>30</v>
      </c>
      <c r="B6" s="35" t="s">
        <v>31</v>
      </c>
      <c r="C6" s="82"/>
      <c r="D6" s="82"/>
      <c r="E6" s="82"/>
      <c r="F6" s="50" t="s">
        <v>32</v>
      </c>
      <c r="G6" s="50" t="s">
        <v>33</v>
      </c>
      <c r="H6" s="50" t="s">
        <v>34</v>
      </c>
      <c r="I6" s="82"/>
      <c r="J6" s="82"/>
      <c r="K6" s="82"/>
      <c r="L6" s="84"/>
    </row>
    <row r="7" spans="1:12" ht="29.25" customHeight="1" x14ac:dyDescent="0.25">
      <c r="A7" s="53">
        <v>40826</v>
      </c>
      <c r="B7" s="37">
        <v>43073</v>
      </c>
      <c r="C7" s="36" t="s">
        <v>201</v>
      </c>
      <c r="D7" s="38" t="s">
        <v>36</v>
      </c>
      <c r="E7" s="36" t="s">
        <v>37</v>
      </c>
      <c r="F7" s="36" t="s">
        <v>38</v>
      </c>
      <c r="G7" s="36" t="s">
        <v>39</v>
      </c>
      <c r="H7" s="39" t="s">
        <v>40</v>
      </c>
      <c r="I7" s="39" t="s">
        <v>41</v>
      </c>
      <c r="J7" s="39" t="s">
        <v>53</v>
      </c>
      <c r="K7" s="37" t="s">
        <v>202</v>
      </c>
      <c r="L7" s="54">
        <v>255</v>
      </c>
    </row>
    <row r="8" spans="1:12" x14ac:dyDescent="0.25">
      <c r="A8" s="55">
        <v>40282</v>
      </c>
      <c r="B8" s="41">
        <v>43073</v>
      </c>
      <c r="C8" s="40" t="s">
        <v>43</v>
      </c>
      <c r="D8" s="42" t="s">
        <v>44</v>
      </c>
      <c r="E8" s="43" t="s">
        <v>45</v>
      </c>
      <c r="F8" s="40" t="s">
        <v>38</v>
      </c>
      <c r="G8" s="36" t="s">
        <v>39</v>
      </c>
      <c r="H8" s="39" t="s">
        <v>40</v>
      </c>
      <c r="I8" s="36" t="s">
        <v>46</v>
      </c>
      <c r="J8" s="39" t="s">
        <v>53</v>
      </c>
      <c r="K8" s="37" t="s">
        <v>202</v>
      </c>
      <c r="L8" s="54">
        <v>1159.76</v>
      </c>
    </row>
    <row r="9" spans="1:12" x14ac:dyDescent="0.25">
      <c r="A9" s="55">
        <v>40285</v>
      </c>
      <c r="B9" s="41">
        <v>43073</v>
      </c>
      <c r="C9" s="40" t="s">
        <v>47</v>
      </c>
      <c r="D9" s="44" t="s">
        <v>48</v>
      </c>
      <c r="E9" s="40" t="s">
        <v>49</v>
      </c>
      <c r="F9" s="40" t="s">
        <v>38</v>
      </c>
      <c r="G9" s="36" t="s">
        <v>39</v>
      </c>
      <c r="H9" s="39" t="s">
        <v>40</v>
      </c>
      <c r="I9" s="36" t="s">
        <v>46</v>
      </c>
      <c r="J9" s="39" t="s">
        <v>53</v>
      </c>
      <c r="K9" s="41" t="s">
        <v>202</v>
      </c>
      <c r="L9" s="54">
        <v>600</v>
      </c>
    </row>
    <row r="10" spans="1:12" x14ac:dyDescent="0.25">
      <c r="A10" s="55">
        <v>40824</v>
      </c>
      <c r="B10" s="41">
        <v>43073</v>
      </c>
      <c r="C10" s="40" t="s">
        <v>203</v>
      </c>
      <c r="D10" s="40" t="s">
        <v>204</v>
      </c>
      <c r="E10" s="40" t="s">
        <v>205</v>
      </c>
      <c r="F10" s="40" t="s">
        <v>38</v>
      </c>
      <c r="G10" s="36" t="s">
        <v>39</v>
      </c>
      <c r="H10" s="39" t="s">
        <v>40</v>
      </c>
      <c r="I10" s="36" t="s">
        <v>46</v>
      </c>
      <c r="J10" s="39" t="s">
        <v>53</v>
      </c>
      <c r="K10" s="41" t="s">
        <v>202</v>
      </c>
      <c r="L10" s="54">
        <v>255</v>
      </c>
    </row>
    <row r="11" spans="1:12" x14ac:dyDescent="0.25">
      <c r="A11" s="55">
        <v>40283</v>
      </c>
      <c r="B11" s="41">
        <v>43073</v>
      </c>
      <c r="C11" s="40" t="s">
        <v>52</v>
      </c>
      <c r="D11" s="40" t="s">
        <v>51</v>
      </c>
      <c r="E11" s="40" t="s">
        <v>206</v>
      </c>
      <c r="F11" s="40" t="s">
        <v>38</v>
      </c>
      <c r="G11" s="45" t="s">
        <v>39</v>
      </c>
      <c r="H11" s="46" t="s">
        <v>40</v>
      </c>
      <c r="I11" s="46" t="s">
        <v>46</v>
      </c>
      <c r="J11" s="36" t="s">
        <v>53</v>
      </c>
      <c r="K11" s="41" t="s">
        <v>202</v>
      </c>
      <c r="L11" s="54">
        <v>600</v>
      </c>
    </row>
    <row r="12" spans="1:12" ht="39" x14ac:dyDescent="0.25">
      <c r="A12" s="55">
        <v>41698</v>
      </c>
      <c r="B12" s="41">
        <v>43083</v>
      </c>
      <c r="C12" s="40" t="s">
        <v>207</v>
      </c>
      <c r="D12" s="45" t="s">
        <v>48</v>
      </c>
      <c r="E12" s="45" t="s">
        <v>208</v>
      </c>
      <c r="F12" s="45" t="s">
        <v>38</v>
      </c>
      <c r="G12" s="45" t="s">
        <v>39</v>
      </c>
      <c r="H12" s="46" t="s">
        <v>209</v>
      </c>
      <c r="I12" s="46" t="s">
        <v>210</v>
      </c>
      <c r="J12" s="36" t="s">
        <v>211</v>
      </c>
      <c r="K12" s="47" t="s">
        <v>212</v>
      </c>
      <c r="L12" s="54">
        <v>180</v>
      </c>
    </row>
    <row r="13" spans="1:12" ht="39" x14ac:dyDescent="0.25">
      <c r="A13" s="55">
        <v>41696</v>
      </c>
      <c r="B13" s="41">
        <v>43083</v>
      </c>
      <c r="C13" s="40" t="s">
        <v>213</v>
      </c>
      <c r="D13" s="45" t="s">
        <v>48</v>
      </c>
      <c r="E13" s="45" t="s">
        <v>214</v>
      </c>
      <c r="F13" s="45" t="s">
        <v>38</v>
      </c>
      <c r="G13" s="45" t="s">
        <v>39</v>
      </c>
      <c r="H13" s="46" t="s">
        <v>209</v>
      </c>
      <c r="I13" s="40" t="s">
        <v>210</v>
      </c>
      <c r="J13" s="36" t="s">
        <v>211</v>
      </c>
      <c r="K13" s="47" t="s">
        <v>212</v>
      </c>
      <c r="L13" s="54">
        <v>85</v>
      </c>
    </row>
    <row r="14" spans="1:12" x14ac:dyDescent="0.25">
      <c r="A14" s="55">
        <v>41811</v>
      </c>
      <c r="B14" s="41">
        <v>43084</v>
      </c>
      <c r="C14" s="42" t="s">
        <v>215</v>
      </c>
      <c r="D14" s="46" t="s">
        <v>216</v>
      </c>
      <c r="E14" s="46" t="s">
        <v>217</v>
      </c>
      <c r="F14" s="46" t="s">
        <v>38</v>
      </c>
      <c r="G14" s="46" t="s">
        <v>218</v>
      </c>
      <c r="H14" s="46" t="s">
        <v>219</v>
      </c>
      <c r="I14" s="42" t="s">
        <v>220</v>
      </c>
      <c r="J14" s="48" t="s">
        <v>42</v>
      </c>
      <c r="K14" s="49" t="s">
        <v>221</v>
      </c>
      <c r="L14" s="54">
        <v>335</v>
      </c>
    </row>
    <row r="15" spans="1:12" x14ac:dyDescent="0.25">
      <c r="A15" s="56">
        <v>41810</v>
      </c>
      <c r="B15" s="41">
        <v>43084</v>
      </c>
      <c r="C15" s="42" t="s">
        <v>222</v>
      </c>
      <c r="D15" s="46" t="s">
        <v>36</v>
      </c>
      <c r="E15" s="46" t="s">
        <v>223</v>
      </c>
      <c r="F15" s="46" t="s">
        <v>38</v>
      </c>
      <c r="G15" s="46" t="s">
        <v>218</v>
      </c>
      <c r="H15" s="46" t="s">
        <v>219</v>
      </c>
      <c r="I15" s="42" t="s">
        <v>220</v>
      </c>
      <c r="J15" s="48" t="s">
        <v>42</v>
      </c>
      <c r="K15" s="49" t="s">
        <v>221</v>
      </c>
      <c r="L15" s="54">
        <v>335</v>
      </c>
    </row>
    <row r="16" spans="1:12" ht="26.25" x14ac:dyDescent="0.25">
      <c r="A16" s="55">
        <v>42128</v>
      </c>
      <c r="B16" s="41">
        <v>43087</v>
      </c>
      <c r="C16" s="42" t="s">
        <v>35</v>
      </c>
      <c r="D16" s="46" t="s">
        <v>36</v>
      </c>
      <c r="E16" s="46" t="s">
        <v>223</v>
      </c>
      <c r="F16" s="46" t="s">
        <v>38</v>
      </c>
      <c r="G16" s="46" t="s">
        <v>224</v>
      </c>
      <c r="H16" s="46" t="s">
        <v>225</v>
      </c>
      <c r="I16" s="42" t="s">
        <v>46</v>
      </c>
      <c r="J16" s="48" t="s">
        <v>42</v>
      </c>
      <c r="K16" s="49" t="s">
        <v>226</v>
      </c>
      <c r="L16" s="54">
        <v>727.5</v>
      </c>
    </row>
    <row r="17" spans="1:12" x14ac:dyDescent="0.25">
      <c r="A17" s="55">
        <v>42176</v>
      </c>
      <c r="B17" s="41">
        <v>43088</v>
      </c>
      <c r="C17" s="42" t="s">
        <v>43</v>
      </c>
      <c r="D17" s="46" t="s">
        <v>44</v>
      </c>
      <c r="E17" s="46" t="s">
        <v>45</v>
      </c>
      <c r="F17" s="46" t="s">
        <v>38</v>
      </c>
      <c r="G17" s="46" t="s">
        <v>39</v>
      </c>
      <c r="H17" s="46" t="s">
        <v>40</v>
      </c>
      <c r="I17" s="42" t="s">
        <v>46</v>
      </c>
      <c r="J17" s="48" t="s">
        <v>227</v>
      </c>
      <c r="K17" s="49" t="s">
        <v>228</v>
      </c>
      <c r="L17" s="54">
        <v>958.84</v>
      </c>
    </row>
    <row r="18" spans="1:12" x14ac:dyDescent="0.25">
      <c r="A18" s="55">
        <v>42178</v>
      </c>
      <c r="B18" s="41">
        <v>43088</v>
      </c>
      <c r="C18" s="42" t="s">
        <v>52</v>
      </c>
      <c r="D18" s="46" t="s">
        <v>51</v>
      </c>
      <c r="E18" s="46" t="s">
        <v>206</v>
      </c>
      <c r="F18" s="46" t="s">
        <v>38</v>
      </c>
      <c r="G18" s="46" t="s">
        <v>39</v>
      </c>
      <c r="H18" s="46" t="s">
        <v>40</v>
      </c>
      <c r="I18" s="42" t="s">
        <v>46</v>
      </c>
      <c r="J18" s="48" t="s">
        <v>227</v>
      </c>
      <c r="K18" s="49" t="s">
        <v>228</v>
      </c>
      <c r="L18" s="54">
        <v>400</v>
      </c>
    </row>
    <row r="19" spans="1:12" x14ac:dyDescent="0.25">
      <c r="A19" s="55">
        <v>42177</v>
      </c>
      <c r="B19" s="41">
        <v>43088</v>
      </c>
      <c r="C19" s="42" t="s">
        <v>229</v>
      </c>
      <c r="D19" s="46" t="s">
        <v>51</v>
      </c>
      <c r="E19" s="46" t="s">
        <v>230</v>
      </c>
      <c r="F19" s="46" t="s">
        <v>38</v>
      </c>
      <c r="G19" s="46" t="s">
        <v>39</v>
      </c>
      <c r="H19" s="46" t="s">
        <v>40</v>
      </c>
      <c r="I19" s="42" t="s">
        <v>46</v>
      </c>
      <c r="J19" s="48" t="s">
        <v>53</v>
      </c>
      <c r="K19" s="49" t="s">
        <v>228</v>
      </c>
      <c r="L19" s="54">
        <v>400</v>
      </c>
    </row>
    <row r="20" spans="1:12" x14ac:dyDescent="0.25">
      <c r="A20" s="55">
        <v>42222</v>
      </c>
      <c r="B20" s="41">
        <v>43088</v>
      </c>
      <c r="C20" s="42" t="s">
        <v>231</v>
      </c>
      <c r="D20" s="46" t="s">
        <v>232</v>
      </c>
      <c r="E20" s="46" t="s">
        <v>37</v>
      </c>
      <c r="F20" s="46" t="s">
        <v>38</v>
      </c>
      <c r="G20" s="46" t="s">
        <v>218</v>
      </c>
      <c r="H20" s="46" t="s">
        <v>219</v>
      </c>
      <c r="I20" s="42" t="s">
        <v>233</v>
      </c>
      <c r="J20" s="48" t="s">
        <v>42</v>
      </c>
      <c r="K20" s="49">
        <v>43082</v>
      </c>
      <c r="L20" s="54">
        <v>42.5</v>
      </c>
    </row>
    <row r="21" spans="1:12" ht="39" x14ac:dyDescent="0.25">
      <c r="A21" s="55">
        <v>42692</v>
      </c>
      <c r="B21" s="41">
        <v>43090</v>
      </c>
      <c r="C21" s="42" t="s">
        <v>50</v>
      </c>
      <c r="D21" s="46" t="s">
        <v>51</v>
      </c>
      <c r="E21" s="46" t="s">
        <v>208</v>
      </c>
      <c r="F21" s="46" t="s">
        <v>38</v>
      </c>
      <c r="G21" s="46" t="s">
        <v>234</v>
      </c>
      <c r="H21" s="46" t="s">
        <v>235</v>
      </c>
      <c r="I21" s="42" t="s">
        <v>46</v>
      </c>
      <c r="J21" s="48" t="s">
        <v>42</v>
      </c>
      <c r="K21" s="49">
        <v>43089</v>
      </c>
      <c r="L21" s="54">
        <v>100</v>
      </c>
    </row>
    <row r="22" spans="1:12" ht="15.75" thickBot="1" x14ac:dyDescent="0.3">
      <c r="A22" s="79" t="s">
        <v>54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57">
        <f>SUM(L7:L21)</f>
        <v>6433.6</v>
      </c>
    </row>
  </sheetData>
  <sheetProtection password="C2CA" sheet="1" objects="1" scenarios="1"/>
  <mergeCells count="11">
    <mergeCell ref="A2:D2"/>
    <mergeCell ref="A22:K22"/>
    <mergeCell ref="I5:I6"/>
    <mergeCell ref="J5:J6"/>
    <mergeCell ref="K5:K6"/>
    <mergeCell ref="L5:L6"/>
    <mergeCell ref="F5:H5"/>
    <mergeCell ref="A5:B5"/>
    <mergeCell ref="C5:C6"/>
    <mergeCell ref="D5:D6"/>
    <mergeCell ref="E5:E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Banca</vt:lpstr>
      <vt:lpstr>Casa</vt:lpstr>
      <vt:lpstr>Delegatii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 Georgeta</dc:creator>
  <cp:lastModifiedBy>Lar Georgeta</cp:lastModifiedBy>
  <dcterms:created xsi:type="dcterms:W3CDTF">2018-01-19T09:00:48Z</dcterms:created>
  <dcterms:modified xsi:type="dcterms:W3CDTF">2018-01-22T12:14:36Z</dcterms:modified>
</cp:coreProperties>
</file>